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0"/>
  </bookViews>
  <sheets>
    <sheet name="форма ДЗ" sheetId="1" r:id="rId1"/>
    <sheet name="приложение 1 " sheetId="2" r:id="rId2"/>
    <sheet name="приложение 2" sheetId="3" r:id="rId3"/>
  </sheets>
  <definedNames>
    <definedName name="_xlnm.Print_Titles" localSheetId="0">'форма ДЗ'!$9:$10</definedName>
    <definedName name="_xlnm.Print_Area" localSheetId="0">'форма ДЗ'!$A$1:$I$73</definedName>
  </definedNames>
  <calcPr fullCalcOnLoad="1"/>
</workbook>
</file>

<file path=xl/sharedStrings.xml><?xml version="1.0" encoding="utf-8"?>
<sst xmlns="http://schemas.openxmlformats.org/spreadsheetml/2006/main" count="149" uniqueCount="115">
  <si>
    <t>Код</t>
  </si>
  <si>
    <t xml:space="preserve">Наименование группы, статьи, подстатьи 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</si>
  <si>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</si>
  <si>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</si>
  <si>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</si>
  <si>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</si>
  <si>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</si>
  <si>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</si>
  <si>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</si>
  <si>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</si>
  <si>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</si>
  <si>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</si>
  <si>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</si>
  <si>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</si>
  <si>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</si>
  <si>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</si>
  <si>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</si>
  <si>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</si>
  <si>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</si>
  <si>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</si>
  <si>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</si>
  <si>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</si>
  <si>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</si>
  <si>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</si>
  <si>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</si>
  <si>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</si>
  <si>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</si>
  <si>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</si>
  <si>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</si>
  <si>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</si>
  <si>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</si>
  <si>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</si>
  <si>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</si>
  <si>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</si>
  <si>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</si>
  <si>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</si>
  <si>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</si>
  <si>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</si>
  <si>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</si>
  <si>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</si>
  <si>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</si>
  <si>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</si>
  <si>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</si>
  <si>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</si>
  <si>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</si>
  <si>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</si>
  <si>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</si>
  <si>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</si>
  <si>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</si>
  <si>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</si>
  <si>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</si>
  <si>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</si>
  <si>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</si>
  <si>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</si>
  <si>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</si>
  <si>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</si>
  <si>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</si>
  <si>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</si>
  <si>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</si>
  <si>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</si>
  <si>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</si>
  <si>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</si>
  <si>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</si>
  <si>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</si>
  <si>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</si>
  <si>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</si>
  <si>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</si>
  <si>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</si>
  <si>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</si>
  <si>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</si>
  <si>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</si>
  <si>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</si>
  <si>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</si>
  <si>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</si>
  <si>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</si>
  <si>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</si>
  <si>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</si>
  <si>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</si>
  <si>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</si>
  <si>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</si>
  <si>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</si>
  <si>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</si>
  <si>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</si>
  <si>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Итого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</si>
  <si>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</si>
  <si>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</si>
  <si>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</si>
  <si>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</si>
  <si>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</si>
  <si>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</si>
  <si>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на 01.01.15 (начало года)</t>
  </si>
  <si>
    <t>в том числе нереальная ко взысканию</t>
  </si>
  <si>
    <t>в том числе изменение нереальной ко взысканию</t>
  </si>
  <si>
    <t xml:space="preserve">Причины изменения </t>
  </si>
  <si>
    <t>7(5-3)</t>
  </si>
  <si>
    <t>8(6-4)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</si>
  <si>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законодательством РФ случаях)</t>
  </si>
  <si>
    <t>222.3</t>
  </si>
  <si>
    <t>223.2</t>
  </si>
  <si>
    <t>Работы, услуги по содержанию имущества</t>
  </si>
  <si>
    <t>от __________  №</t>
  </si>
  <si>
    <t>к письму министерства финансов края</t>
  </si>
  <si>
    <t>Приложение 2.1</t>
  </si>
  <si>
    <t>Администрация городского поселения "Рабочий поселок Многовершинный" Николаевского муниципального района Хабаровского края</t>
  </si>
  <si>
    <t>Глава администрации</t>
  </si>
  <si>
    <t>Е.Ю. Ганзюк</t>
  </si>
  <si>
    <t>Журба С.Ф. 31-394</t>
  </si>
  <si>
    <t xml:space="preserve"> рублей</t>
  </si>
  <si>
    <t>КРЕДИТОРСКАЯ ЗАДОЛЖЕННОСТЬ - ВСЕГО</t>
  </si>
  <si>
    <t>ПРОСРОЧЕННАЯ КРЕДИТОРСКАЯ ЗАДОЛЖЕННОСТЬ МУНИЦИПАЛЬНЫХ УЧРЕЖДЕНИЙ</t>
  </si>
  <si>
    <t>Главный бухгалтер</t>
  </si>
  <si>
    <t>О.В. Степанова</t>
  </si>
  <si>
    <t>на 01.12.15 (текущая дата)</t>
  </si>
  <si>
    <t>Изменение  с 01.01.15 по 01.12.15</t>
  </si>
  <si>
    <r>
      <t xml:space="preserve">Справочная таблица по дебиторской задолженности муниципальных учреждений по состоянию на </t>
    </r>
    <r>
      <rPr>
        <b/>
        <sz val="10"/>
        <rFont val="Times New Roman CYR"/>
        <family val="1"/>
      </rPr>
      <t>1_ДЕКАБРЯ_  2015 года</t>
    </r>
    <r>
      <rPr>
        <sz val="10"/>
        <rFont val="Times New Roman CYR"/>
        <family val="1"/>
      </rPr>
      <t xml:space="preserve"> 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</si>
</sst>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33" fillId="3" borderId="0" applyNumberFormat="0" applyBorder="0" applyAlignment="0" applyProtection="0"/>
    <xf numFmtId="0" fontId="13" fillId="4" borderId="0" applyNumberFormat="0" applyBorder="0" applyAlignment="0" applyProtection="0"/>
    <xf numFmtId="0" fontId="33" fillId="5" borderId="0" applyNumberFormat="0" applyBorder="0" applyAlignment="0" applyProtection="0"/>
    <xf numFmtId="0" fontId="13" fillId="6" borderId="0" applyNumberFormat="0" applyBorder="0" applyAlignment="0" applyProtection="0"/>
    <xf numFmtId="0" fontId="33" fillId="7" borderId="0" applyNumberFormat="0" applyBorder="0" applyAlignment="0" applyProtection="0"/>
    <xf numFmtId="0" fontId="13" fillId="8" borderId="0" applyNumberFormat="0" applyBorder="0" applyAlignment="0" applyProtection="0"/>
    <xf numFmtId="0" fontId="33" fillId="9" borderId="0" applyNumberFormat="0" applyBorder="0" applyAlignment="0" applyProtection="0"/>
    <xf numFmtId="0" fontId="13" fillId="10" borderId="0" applyNumberFormat="0" applyBorder="0" applyAlignment="0" applyProtection="0"/>
    <xf numFmtId="0" fontId="33" fillId="11" borderId="0" applyNumberFormat="0" applyBorder="0" applyAlignment="0" applyProtection="0"/>
    <xf numFmtId="0" fontId="13" fillId="12" borderId="0" applyNumberFormat="0" applyBorder="0" applyAlignment="0" applyProtection="0"/>
    <xf numFmtId="0" fontId="33" fillId="13" borderId="0" applyNumberFormat="0" applyBorder="0" applyAlignment="0" applyProtection="0"/>
    <xf numFmtId="0" fontId="13" fillId="14" borderId="0" applyNumberFormat="0" applyBorder="0" applyAlignment="0" applyProtection="0"/>
    <xf numFmtId="0" fontId="33" fillId="15" borderId="0" applyNumberFormat="0" applyBorder="0" applyAlignment="0" applyProtection="0"/>
    <xf numFmtId="0" fontId="13" fillId="16" borderId="0" applyNumberFormat="0" applyBorder="0" applyAlignment="0" applyProtection="0"/>
    <xf numFmtId="0" fontId="33" fillId="17" borderId="0" applyNumberFormat="0" applyBorder="0" applyAlignment="0" applyProtection="0"/>
    <xf numFmtId="0" fontId="1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8" borderId="0" applyNumberFormat="0" applyBorder="0" applyAlignment="0" applyProtection="0"/>
    <xf numFmtId="0" fontId="33" fillId="20" borderId="0" applyNumberFormat="0" applyBorder="0" applyAlignment="0" applyProtection="0"/>
    <xf numFmtId="0" fontId="13" fillId="14" borderId="0" applyNumberFormat="0" applyBorder="0" applyAlignment="0" applyProtection="0"/>
    <xf numFmtId="0" fontId="33" fillId="21" borderId="0" applyNumberFormat="0" applyBorder="0" applyAlignment="0" applyProtection="0"/>
    <xf numFmtId="0" fontId="13" fillId="22" borderId="0" applyNumberFormat="0" applyBorder="0" applyAlignment="0" applyProtection="0"/>
    <xf numFmtId="0" fontId="33" fillId="23" borderId="0" applyNumberFormat="0" applyBorder="0" applyAlignment="0" applyProtection="0"/>
    <xf numFmtId="0" fontId="14" fillId="24" borderId="0" applyNumberFormat="0" applyBorder="0" applyAlignment="0" applyProtection="0"/>
    <xf numFmtId="0" fontId="34" fillId="25" borderId="0" applyNumberFormat="0" applyBorder="0" applyAlignment="0" applyProtection="0"/>
    <xf numFmtId="0" fontId="14" fillId="16" borderId="0" applyNumberFormat="0" applyBorder="0" applyAlignment="0" applyProtection="0"/>
    <xf numFmtId="0" fontId="34" fillId="26" borderId="0" applyNumberFormat="0" applyBorder="0" applyAlignment="0" applyProtection="0"/>
    <xf numFmtId="0" fontId="14" fillId="18" borderId="0" applyNumberFormat="0" applyBorder="0" applyAlignment="0" applyProtection="0"/>
    <xf numFmtId="0" fontId="34" fillId="27" borderId="0" applyNumberFormat="0" applyBorder="0" applyAlignment="0" applyProtection="0"/>
    <xf numFmtId="0" fontId="14" fillId="28" borderId="0" applyNumberFormat="0" applyBorder="0" applyAlignment="0" applyProtection="0"/>
    <xf numFmtId="0" fontId="34" fillId="29" borderId="0" applyNumberFormat="0" applyBorder="0" applyAlignment="0" applyProtection="0"/>
    <xf numFmtId="0" fontId="14" fillId="30" borderId="0" applyNumberFormat="0" applyBorder="0" applyAlignment="0" applyProtection="0"/>
    <xf numFmtId="0" fontId="34" fillId="31" borderId="0" applyNumberFormat="0" applyBorder="0" applyAlignment="0" applyProtection="0"/>
    <xf numFmtId="0" fontId="14" fillId="32" borderId="0" applyNumberFormat="0" applyBorder="0" applyAlignment="0" applyProtection="0"/>
    <xf numFmtId="0" fontId="3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8" borderId="0" applyNumberFormat="0" applyBorder="0" applyAlignment="0" applyProtection="0"/>
    <xf numFmtId="0" fontId="14" fillId="30" borderId="0" applyNumberFormat="0" applyBorder="0" applyAlignment="0" applyProtection="0"/>
    <xf numFmtId="0" fontId="14" fillId="37" borderId="0" applyNumberFormat="0" applyBorder="0" applyAlignment="0" applyProtection="0"/>
    <xf numFmtId="0" fontId="15" fillId="12" borderId="1" applyNumberFormat="0" applyAlignment="0" applyProtection="0"/>
    <xf numFmtId="0" fontId="16" fillId="38" borderId="2" applyNumberFormat="0" applyAlignment="0" applyProtection="0"/>
    <xf numFmtId="0" fontId="17" fillId="38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39" borderId="7" applyNumberFormat="0" applyAlignment="0" applyProtection="0"/>
    <xf numFmtId="0" fontId="23" fillId="0" borderId="0" applyNumberFormat="0" applyFill="0" applyBorder="0" applyAlignment="0" applyProtection="0"/>
    <xf numFmtId="0" fontId="24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4" fontId="4" fillId="0" borderId="0" xfId="0" applyNumberFormat="1" applyFont="1" applyFill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64" fontId="7" fillId="0" borderId="0" xfId="0" applyNumberFormat="1" applyFont="1" applyFill="1" applyAlignment="1">
      <alignment/>
    </xf>
    <xf numFmtId="0" fontId="3" fillId="0" borderId="10" xfId="0" applyFont="1" applyBorder="1" applyAlignment="1">
      <alignment wrapText="1"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164" fontId="3" fillId="0" borderId="11" xfId="0" applyNumberFormat="1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64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64" fontId="10" fillId="0" borderId="10" xfId="0" applyNumberFormat="1" applyFont="1" applyFill="1" applyBorder="1" applyAlignment="1">
      <alignment horizontal="right"/>
    </xf>
    <xf numFmtId="164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164" fontId="3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375" style="1" customWidth="1"/>
    <col min="5" max="6" width="11.125" style="1" customWidth="1"/>
    <col min="7" max="7" width="10.75390625" style="1" customWidth="1"/>
    <col min="8" max="8" width="13.25390625" style="1" customWidth="1"/>
    <col min="9" max="9" width="19.625" style="1" customWidth="1"/>
    <col min="10" max="10" width="11.25390625" style="2" customWidth="1"/>
    <col min="11" max="11" width="10.375" style="2" customWidth="1"/>
    <col min="12" max="16384" width="8.875" style="2" customWidth="1"/>
  </cols>
  <sheetData>
    <row r="1" ht="12.75">
      <c r="H1" s="1" t="s">
        <v>102</v>
      </c>
    </row>
    <row r="2" ht="12.75">
      <c r="H2" s="1" t="s">
        <v>101</v>
      </c>
    </row>
    <row r="3" ht="12.75">
      <c r="H3" s="1" t="s">
        <v>100</v>
      </c>
    </row>
    <row r="4" spans="1:9" ht="12.75">
      <c r="A4" s="65" t="s">
        <v>103</v>
      </c>
      <c r="B4" s="65"/>
      <c r="C4" s="65"/>
      <c r="D4" s="65"/>
      <c r="E4" s="65"/>
      <c r="F4" s="65"/>
      <c r="G4" s="65"/>
      <c r="H4" s="65"/>
      <c r="I4" s="65"/>
    </row>
    <row r="5" spans="2:9" ht="12.75">
      <c r="B5" s="3"/>
      <c r="C5" s="3"/>
      <c r="D5" s="3"/>
      <c r="E5" s="3"/>
      <c r="F5" s="3"/>
      <c r="G5" s="3"/>
      <c r="H5" s="3"/>
      <c r="I5" s="3"/>
    </row>
    <row r="6" spans="1:9" ht="12.75">
      <c r="A6" s="62" t="s">
        <v>114</v>
      </c>
      <c r="B6" s="63"/>
      <c r="C6" s="62"/>
      <c r="D6" s="62"/>
      <c r="E6" s="62"/>
      <c r="F6" s="62"/>
      <c r="G6" s="62"/>
      <c r="H6" s="62"/>
      <c r="I6" s="64"/>
    </row>
    <row r="7" spans="1:9" ht="12.75">
      <c r="A7" s="66" t="s">
        <v>109</v>
      </c>
      <c r="B7" s="66"/>
      <c r="C7" s="66"/>
      <c r="D7" s="66"/>
      <c r="E7" s="66"/>
      <c r="F7" s="66"/>
      <c r="G7" s="66"/>
      <c r="H7" s="66"/>
      <c r="I7" s="66"/>
    </row>
    <row r="8" ht="12.75">
      <c r="I8" s="4" t="s">
        <v>107</v>
      </c>
    </row>
    <row r="9" spans="1:9" ht="60" customHeight="1">
      <c r="A9" s="5" t="s">
        <v>0</v>
      </c>
      <c r="B9" s="5" t="s">
        <v>1</v>
      </c>
      <c r="C9" s="5" t="s">
        <v>90</v>
      </c>
      <c r="D9" s="5" t="s">
        <v>91</v>
      </c>
      <c r="E9" s="22" t="s">
        <v>112</v>
      </c>
      <c r="F9" s="5" t="s">
        <v>91</v>
      </c>
      <c r="G9" s="5" t="s">
        <v>113</v>
      </c>
      <c r="H9" s="5" t="s">
        <v>92</v>
      </c>
      <c r="I9" s="5" t="s">
        <v>93</v>
      </c>
    </row>
    <row r="10" spans="1:9" s="7" customFormat="1" ht="15" customHeight="1">
      <c r="A10" s="6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 t="s">
        <v>94</v>
      </c>
      <c r="H10" s="6" t="s">
        <v>95</v>
      </c>
      <c r="I10" s="6">
        <v>7</v>
      </c>
    </row>
    <row r="11" spans="1:12" s="11" customFormat="1" ht="18.75" customHeight="1">
      <c r="A11" s="35"/>
      <c r="B11" s="36" t="s">
        <v>108</v>
      </c>
      <c r="C11" s="37">
        <f>C13+C14+C22+C23+C24+C28+C33+C34+C40+C41+C42+C45+C46+C47+C50+C51+C52+C56+C57</f>
        <v>0</v>
      </c>
      <c r="D11" s="37"/>
      <c r="E11" s="61">
        <v>0</v>
      </c>
      <c r="F11" s="61"/>
      <c r="G11" s="61">
        <f>E11-C11</f>
        <v>0</v>
      </c>
      <c r="H11" s="37"/>
      <c r="I11" s="38"/>
      <c r="J11" s="8"/>
      <c r="K11" s="9"/>
      <c r="L11" s="10"/>
    </row>
    <row r="12" spans="1:11" s="7" customFormat="1" ht="12.75">
      <c r="A12" s="39"/>
      <c r="B12" s="36" t="s">
        <v>2</v>
      </c>
      <c r="C12" s="40"/>
      <c r="D12" s="40"/>
      <c r="E12" s="40"/>
      <c r="F12" s="40"/>
      <c r="G12" s="39"/>
      <c r="H12" s="39"/>
      <c r="I12" s="41"/>
      <c r="K12" s="9"/>
    </row>
    <row r="13" spans="1:11" s="13" customFormat="1" ht="18" customHeight="1">
      <c r="A13" s="42">
        <v>211</v>
      </c>
      <c r="B13" s="36" t="s">
        <v>3</v>
      </c>
      <c r="C13" s="37"/>
      <c r="D13" s="37"/>
      <c r="E13" s="37"/>
      <c r="F13" s="37"/>
      <c r="G13" s="37">
        <f aca="true" t="shared" si="0" ref="G13:G49">E13-C13</f>
        <v>0</v>
      </c>
      <c r="H13" s="37"/>
      <c r="I13" s="43"/>
      <c r="K13" s="9"/>
    </row>
    <row r="14" spans="1:12" s="14" customFormat="1" ht="12.75">
      <c r="A14" s="42">
        <v>212</v>
      </c>
      <c r="B14" s="36" t="s">
        <v>4</v>
      </c>
      <c r="C14" s="37">
        <f>C15+C21</f>
        <v>0</v>
      </c>
      <c r="D14" s="37"/>
      <c r="E14" s="37">
        <f>E15+E21</f>
        <v>0</v>
      </c>
      <c r="F14" s="37"/>
      <c r="G14" s="37">
        <f t="shared" si="0"/>
        <v>0</v>
      </c>
      <c r="H14" s="37"/>
      <c r="I14" s="36"/>
      <c r="K14" s="9"/>
      <c r="L14" s="15"/>
    </row>
    <row r="15" spans="1:11" ht="22.5" customHeight="1">
      <c r="A15" s="44" t="s">
        <v>5</v>
      </c>
      <c r="B15" s="45" t="s">
        <v>42</v>
      </c>
      <c r="C15" s="46"/>
      <c r="D15" s="46"/>
      <c r="E15" s="46"/>
      <c r="F15" s="46"/>
      <c r="G15" s="47">
        <f>E15-C15</f>
        <v>0</v>
      </c>
      <c r="H15" s="47"/>
      <c r="I15" s="48"/>
      <c r="K15" s="9"/>
    </row>
    <row r="16" spans="1:11" ht="36" customHeight="1">
      <c r="A16" s="49" t="s">
        <v>43</v>
      </c>
      <c r="B16" s="50" t="s">
        <v>6</v>
      </c>
      <c r="C16" s="46"/>
      <c r="D16" s="46"/>
      <c r="E16" s="46"/>
      <c r="F16" s="46"/>
      <c r="G16" s="47">
        <f aca="true" t="shared" si="1" ref="G16:G21">E16-C16</f>
        <v>0</v>
      </c>
      <c r="H16" s="47"/>
      <c r="I16" s="48"/>
      <c r="K16" s="9"/>
    </row>
    <row r="17" spans="1:11" ht="22.5" customHeight="1">
      <c r="A17" s="49" t="s">
        <v>44</v>
      </c>
      <c r="B17" s="50" t="s">
        <v>8</v>
      </c>
      <c r="C17" s="46"/>
      <c r="D17" s="46"/>
      <c r="E17" s="46"/>
      <c r="F17" s="46"/>
      <c r="G17" s="47">
        <f t="shared" si="1"/>
        <v>0</v>
      </c>
      <c r="H17" s="47"/>
      <c r="I17" s="48"/>
      <c r="K17" s="9"/>
    </row>
    <row r="18" spans="1:11" ht="15" customHeight="1">
      <c r="A18" s="49" t="s">
        <v>45</v>
      </c>
      <c r="B18" s="50" t="s">
        <v>9</v>
      </c>
      <c r="C18" s="46"/>
      <c r="D18" s="46"/>
      <c r="E18" s="46"/>
      <c r="F18" s="46"/>
      <c r="G18" s="47">
        <f t="shared" si="1"/>
        <v>0</v>
      </c>
      <c r="H18" s="47"/>
      <c r="I18" s="48"/>
      <c r="K18" s="9"/>
    </row>
    <row r="19" spans="1:11" ht="35.25" customHeight="1">
      <c r="A19" s="49" t="s">
        <v>46</v>
      </c>
      <c r="B19" s="50" t="s">
        <v>48</v>
      </c>
      <c r="C19" s="46"/>
      <c r="D19" s="46"/>
      <c r="E19" s="46"/>
      <c r="F19" s="46"/>
      <c r="G19" s="47">
        <f t="shared" si="1"/>
        <v>0</v>
      </c>
      <c r="H19" s="47"/>
      <c r="I19" s="48"/>
      <c r="K19" s="9"/>
    </row>
    <row r="20" spans="1:11" ht="13.5" customHeight="1">
      <c r="A20" s="49" t="s">
        <v>47</v>
      </c>
      <c r="B20" s="50" t="s">
        <v>49</v>
      </c>
      <c r="C20" s="46"/>
      <c r="D20" s="46"/>
      <c r="E20" s="46"/>
      <c r="F20" s="46"/>
      <c r="G20" s="47">
        <f t="shared" si="1"/>
        <v>0</v>
      </c>
      <c r="H20" s="47"/>
      <c r="I20" s="48"/>
      <c r="K20" s="9"/>
    </row>
    <row r="21" spans="1:11" ht="43.5" customHeight="1">
      <c r="A21" s="44" t="s">
        <v>7</v>
      </c>
      <c r="B21" s="45" t="s">
        <v>96</v>
      </c>
      <c r="C21" s="46"/>
      <c r="D21" s="46"/>
      <c r="E21" s="46"/>
      <c r="F21" s="46"/>
      <c r="G21" s="47">
        <f t="shared" si="1"/>
        <v>0</v>
      </c>
      <c r="H21" s="47"/>
      <c r="I21" s="48"/>
      <c r="K21" s="9"/>
    </row>
    <row r="22" spans="1:11" s="13" customFormat="1" ht="12.75">
      <c r="A22" s="42">
        <v>213</v>
      </c>
      <c r="B22" s="36" t="s">
        <v>10</v>
      </c>
      <c r="C22" s="37"/>
      <c r="D22" s="37"/>
      <c r="E22" s="37"/>
      <c r="F22" s="37"/>
      <c r="G22" s="37">
        <f t="shared" si="0"/>
        <v>0</v>
      </c>
      <c r="H22" s="37"/>
      <c r="I22" s="43"/>
      <c r="K22" s="9"/>
    </row>
    <row r="23" spans="1:11" s="17" customFormat="1" ht="12.75">
      <c r="A23" s="42">
        <v>221</v>
      </c>
      <c r="B23" s="51" t="s">
        <v>11</v>
      </c>
      <c r="C23" s="37"/>
      <c r="D23" s="37"/>
      <c r="E23" s="37"/>
      <c r="F23" s="37"/>
      <c r="G23" s="37">
        <f t="shared" si="0"/>
        <v>0</v>
      </c>
      <c r="H23" s="37"/>
      <c r="I23" s="52"/>
      <c r="K23" s="9"/>
    </row>
    <row r="24" spans="1:11" s="13" customFormat="1" ht="12.75">
      <c r="A24" s="42">
        <v>222</v>
      </c>
      <c r="B24" s="51" t="s">
        <v>12</v>
      </c>
      <c r="C24" s="37">
        <f>C25+C26+C27</f>
        <v>0</v>
      </c>
      <c r="D24" s="37"/>
      <c r="E24" s="37">
        <f>E25+E26+E27</f>
        <v>0</v>
      </c>
      <c r="F24" s="37"/>
      <c r="G24" s="37">
        <f t="shared" si="0"/>
        <v>0</v>
      </c>
      <c r="H24" s="37"/>
      <c r="I24" s="43"/>
      <c r="K24" s="9"/>
    </row>
    <row r="25" spans="1:11" ht="45" customHeight="1">
      <c r="A25" s="53" t="s">
        <v>13</v>
      </c>
      <c r="B25" s="45" t="s">
        <v>50</v>
      </c>
      <c r="C25" s="46"/>
      <c r="D25" s="46"/>
      <c r="E25" s="47"/>
      <c r="F25" s="47"/>
      <c r="G25" s="47">
        <f t="shared" si="0"/>
        <v>0</v>
      </c>
      <c r="H25" s="47"/>
      <c r="I25" s="48"/>
      <c r="K25" s="9"/>
    </row>
    <row r="26" spans="1:11" ht="31.5" customHeight="1">
      <c r="A26" s="53" t="s">
        <v>14</v>
      </c>
      <c r="B26" s="45" t="s">
        <v>51</v>
      </c>
      <c r="C26" s="46"/>
      <c r="D26" s="46"/>
      <c r="E26" s="47"/>
      <c r="F26" s="47"/>
      <c r="G26" s="47">
        <f t="shared" si="0"/>
        <v>0</v>
      </c>
      <c r="H26" s="47"/>
      <c r="I26" s="48"/>
      <c r="K26" s="9"/>
    </row>
    <row r="27" spans="1:11" ht="70.5" customHeight="1">
      <c r="A27" s="53" t="s">
        <v>97</v>
      </c>
      <c r="B27" s="45" t="s">
        <v>52</v>
      </c>
      <c r="C27" s="46"/>
      <c r="D27" s="46"/>
      <c r="E27" s="47"/>
      <c r="F27" s="47"/>
      <c r="G27" s="47">
        <f t="shared" si="0"/>
        <v>0</v>
      </c>
      <c r="H27" s="47"/>
      <c r="I27" s="48"/>
      <c r="K27" s="9"/>
    </row>
    <row r="28" spans="1:11" s="13" customFormat="1" ht="12.75">
      <c r="A28" s="42">
        <v>223</v>
      </c>
      <c r="B28" s="51" t="s">
        <v>15</v>
      </c>
      <c r="C28" s="37">
        <f>C29+C32</f>
        <v>0</v>
      </c>
      <c r="D28" s="37"/>
      <c r="E28" s="37">
        <f>E29+E32</f>
        <v>0</v>
      </c>
      <c r="F28" s="37"/>
      <c r="G28" s="37">
        <f t="shared" si="0"/>
        <v>0</v>
      </c>
      <c r="H28" s="37"/>
      <c r="I28" s="43"/>
      <c r="K28" s="9"/>
    </row>
    <row r="29" spans="1:11" s="18" customFormat="1" ht="33.75">
      <c r="A29" s="53" t="s">
        <v>16</v>
      </c>
      <c r="B29" s="54" t="s">
        <v>53</v>
      </c>
      <c r="C29" s="46"/>
      <c r="D29" s="46"/>
      <c r="E29" s="46">
        <f>E30+E31</f>
        <v>0</v>
      </c>
      <c r="F29" s="46"/>
      <c r="G29" s="47">
        <f t="shared" si="0"/>
        <v>0</v>
      </c>
      <c r="H29" s="47"/>
      <c r="I29" s="55"/>
      <c r="K29" s="9"/>
    </row>
    <row r="30" spans="1:11" s="18" customFormat="1" ht="12.75">
      <c r="A30" s="53" t="s">
        <v>54</v>
      </c>
      <c r="B30" s="56" t="s">
        <v>56</v>
      </c>
      <c r="C30" s="46"/>
      <c r="D30" s="46"/>
      <c r="E30" s="46"/>
      <c r="F30" s="46"/>
      <c r="G30" s="47">
        <f t="shared" si="0"/>
        <v>0</v>
      </c>
      <c r="H30" s="47"/>
      <c r="I30" s="55"/>
      <c r="K30" s="9"/>
    </row>
    <row r="31" spans="1:11" s="18" customFormat="1" ht="21.75" customHeight="1">
      <c r="A31" s="53" t="s">
        <v>55</v>
      </c>
      <c r="B31" s="56" t="s">
        <v>57</v>
      </c>
      <c r="C31" s="46"/>
      <c r="D31" s="46"/>
      <c r="E31" s="46"/>
      <c r="F31" s="46"/>
      <c r="G31" s="47">
        <f t="shared" si="0"/>
        <v>0</v>
      </c>
      <c r="H31" s="47"/>
      <c r="I31" s="55"/>
      <c r="K31" s="9"/>
    </row>
    <row r="32" spans="1:11" s="18" customFormat="1" ht="33" customHeight="1">
      <c r="A32" s="53" t="s">
        <v>98</v>
      </c>
      <c r="B32" s="54" t="s">
        <v>58</v>
      </c>
      <c r="C32" s="46"/>
      <c r="D32" s="46"/>
      <c r="E32" s="46"/>
      <c r="F32" s="46"/>
      <c r="G32" s="47">
        <f t="shared" si="0"/>
        <v>0</v>
      </c>
      <c r="H32" s="47"/>
      <c r="I32" s="55"/>
      <c r="K32" s="9"/>
    </row>
    <row r="33" spans="1:11" s="13" customFormat="1" ht="18" customHeight="1">
      <c r="A33" s="42">
        <v>224</v>
      </c>
      <c r="B33" s="51" t="s">
        <v>17</v>
      </c>
      <c r="C33" s="37"/>
      <c r="D33" s="37"/>
      <c r="E33" s="37"/>
      <c r="F33" s="37"/>
      <c r="G33" s="37">
        <f t="shared" si="0"/>
        <v>0</v>
      </c>
      <c r="H33" s="37"/>
      <c r="I33" s="43"/>
      <c r="K33" s="9"/>
    </row>
    <row r="34" spans="1:12" s="13" customFormat="1" ht="12.75">
      <c r="A34" s="42">
        <v>225</v>
      </c>
      <c r="B34" s="51" t="s">
        <v>99</v>
      </c>
      <c r="C34" s="37">
        <f>C35+C36+C37+C38+C39</f>
        <v>0</v>
      </c>
      <c r="D34" s="37"/>
      <c r="E34" s="37">
        <f>E35+E36+E37+E38+E39</f>
        <v>0</v>
      </c>
      <c r="F34" s="37"/>
      <c r="G34" s="37">
        <f t="shared" si="0"/>
        <v>0</v>
      </c>
      <c r="H34" s="37"/>
      <c r="I34" s="43"/>
      <c r="K34" s="9"/>
      <c r="L34" s="19"/>
    </row>
    <row r="35" spans="1:11" s="18" customFormat="1" ht="21.75" customHeight="1">
      <c r="A35" s="49" t="s">
        <v>18</v>
      </c>
      <c r="B35" s="56" t="s">
        <v>19</v>
      </c>
      <c r="C35" s="46"/>
      <c r="D35" s="46"/>
      <c r="E35" s="46"/>
      <c r="F35" s="46"/>
      <c r="G35" s="47">
        <f t="shared" si="0"/>
        <v>0</v>
      </c>
      <c r="H35" s="47"/>
      <c r="I35" s="55"/>
      <c r="K35" s="9"/>
    </row>
    <row r="36" spans="1:11" s="18" customFormat="1" ht="23.25" customHeight="1">
      <c r="A36" s="49" t="s">
        <v>20</v>
      </c>
      <c r="B36" s="56" t="s">
        <v>59</v>
      </c>
      <c r="C36" s="46"/>
      <c r="D36" s="46"/>
      <c r="E36" s="46"/>
      <c r="F36" s="46"/>
      <c r="G36" s="47">
        <f t="shared" si="0"/>
        <v>0</v>
      </c>
      <c r="H36" s="47"/>
      <c r="I36" s="55"/>
      <c r="K36" s="9"/>
    </row>
    <row r="37" spans="1:11" s="18" customFormat="1" ht="23.25" customHeight="1">
      <c r="A37" s="49">
        <v>225.3</v>
      </c>
      <c r="B37" s="56" t="s">
        <v>61</v>
      </c>
      <c r="C37" s="46"/>
      <c r="D37" s="46"/>
      <c r="E37" s="46"/>
      <c r="F37" s="46"/>
      <c r="G37" s="47">
        <f t="shared" si="0"/>
        <v>0</v>
      </c>
      <c r="H37" s="47"/>
      <c r="I37" s="55"/>
      <c r="K37" s="9"/>
    </row>
    <row r="38" spans="1:11" s="18" customFormat="1" ht="15.75" customHeight="1">
      <c r="A38" s="49">
        <v>225.4</v>
      </c>
      <c r="B38" s="56" t="s">
        <v>62</v>
      </c>
      <c r="C38" s="46"/>
      <c r="D38" s="46"/>
      <c r="E38" s="46"/>
      <c r="F38" s="46"/>
      <c r="G38" s="47">
        <f t="shared" si="0"/>
        <v>0</v>
      </c>
      <c r="H38" s="47"/>
      <c r="I38" s="55"/>
      <c r="K38" s="9"/>
    </row>
    <row r="39" spans="1:11" s="18" customFormat="1" ht="12.75">
      <c r="A39" s="49">
        <v>225.5</v>
      </c>
      <c r="B39" s="56" t="s">
        <v>60</v>
      </c>
      <c r="C39" s="46"/>
      <c r="D39" s="46"/>
      <c r="E39" s="46"/>
      <c r="F39" s="46"/>
      <c r="G39" s="47">
        <f t="shared" si="0"/>
        <v>0</v>
      </c>
      <c r="H39" s="47"/>
      <c r="I39" s="55"/>
      <c r="K39" s="9"/>
    </row>
    <row r="40" spans="1:11" s="13" customFormat="1" ht="25.5" customHeight="1">
      <c r="A40" s="42">
        <v>226</v>
      </c>
      <c r="B40" s="51" t="s">
        <v>37</v>
      </c>
      <c r="C40" s="37"/>
      <c r="D40" s="37"/>
      <c r="E40" s="37"/>
      <c r="F40" s="37"/>
      <c r="G40" s="37">
        <f t="shared" si="0"/>
        <v>0</v>
      </c>
      <c r="H40" s="37"/>
      <c r="I40" s="43"/>
      <c r="K40" s="9"/>
    </row>
    <row r="41" spans="1:11" s="13" customFormat="1" ht="12.75">
      <c r="A41" s="42">
        <v>231</v>
      </c>
      <c r="B41" s="51" t="s">
        <v>38</v>
      </c>
      <c r="C41" s="37"/>
      <c r="D41" s="37"/>
      <c r="E41" s="37"/>
      <c r="F41" s="37"/>
      <c r="G41" s="37">
        <f t="shared" si="0"/>
        <v>0</v>
      </c>
      <c r="H41" s="37"/>
      <c r="I41" s="43"/>
      <c r="K41" s="9"/>
    </row>
    <row r="42" spans="1:11" s="13" customFormat="1" ht="12.75">
      <c r="A42" s="42">
        <v>240</v>
      </c>
      <c r="B42" s="51" t="s">
        <v>39</v>
      </c>
      <c r="C42" s="37">
        <f>C43+C44</f>
        <v>0</v>
      </c>
      <c r="D42" s="37"/>
      <c r="E42" s="37">
        <f>E43+E44</f>
        <v>0</v>
      </c>
      <c r="F42" s="37"/>
      <c r="G42" s="37">
        <f t="shared" si="0"/>
        <v>0</v>
      </c>
      <c r="H42" s="37"/>
      <c r="I42" s="43"/>
      <c r="K42" s="9"/>
    </row>
    <row r="43" spans="1:11" ht="25.5" customHeight="1">
      <c r="A43" s="53">
        <v>241</v>
      </c>
      <c r="B43" s="54" t="s">
        <v>40</v>
      </c>
      <c r="C43" s="46"/>
      <c r="D43" s="46"/>
      <c r="E43" s="46"/>
      <c r="F43" s="46"/>
      <c r="G43" s="47">
        <f t="shared" si="0"/>
        <v>0</v>
      </c>
      <c r="H43" s="47"/>
      <c r="I43" s="48"/>
      <c r="K43" s="9"/>
    </row>
    <row r="44" spans="1:11" ht="35.25" customHeight="1">
      <c r="A44" s="53">
        <v>242</v>
      </c>
      <c r="B44" s="54" t="s">
        <v>41</v>
      </c>
      <c r="C44" s="46"/>
      <c r="D44" s="46"/>
      <c r="E44" s="46"/>
      <c r="F44" s="46"/>
      <c r="G44" s="47">
        <f t="shared" si="0"/>
        <v>0</v>
      </c>
      <c r="H44" s="47"/>
      <c r="I44" s="48"/>
      <c r="K44" s="9"/>
    </row>
    <row r="45" spans="1:11" s="13" customFormat="1" ht="24" customHeight="1">
      <c r="A45" s="42">
        <v>251</v>
      </c>
      <c r="B45" s="51" t="s">
        <v>21</v>
      </c>
      <c r="C45" s="37"/>
      <c r="D45" s="37"/>
      <c r="E45" s="37"/>
      <c r="F45" s="37"/>
      <c r="G45" s="37">
        <f t="shared" si="0"/>
        <v>0</v>
      </c>
      <c r="H45" s="37"/>
      <c r="I45" s="43"/>
      <c r="K45" s="9"/>
    </row>
    <row r="46" spans="1:11" s="13" customFormat="1" ht="36" customHeight="1">
      <c r="A46" s="42">
        <v>261</v>
      </c>
      <c r="B46" s="51" t="s">
        <v>22</v>
      </c>
      <c r="C46" s="37"/>
      <c r="D46" s="37"/>
      <c r="E46" s="37"/>
      <c r="F46" s="37"/>
      <c r="G46" s="37">
        <f t="shared" si="0"/>
        <v>0</v>
      </c>
      <c r="H46" s="37"/>
      <c r="I46" s="43"/>
      <c r="K46" s="9"/>
    </row>
    <row r="47" spans="1:11" s="13" customFormat="1" ht="12.75">
      <c r="A47" s="42">
        <v>262</v>
      </c>
      <c r="B47" s="51" t="s">
        <v>23</v>
      </c>
      <c r="C47" s="37">
        <f>C48+C49</f>
        <v>0</v>
      </c>
      <c r="D47" s="37"/>
      <c r="E47" s="37">
        <f>E48+E49</f>
        <v>0</v>
      </c>
      <c r="F47" s="37"/>
      <c r="G47" s="37">
        <f t="shared" si="0"/>
        <v>0</v>
      </c>
      <c r="H47" s="37"/>
      <c r="I47" s="43"/>
      <c r="K47" s="9"/>
    </row>
    <row r="48" spans="1:11" ht="16.5" customHeight="1">
      <c r="A48" s="53" t="s">
        <v>24</v>
      </c>
      <c r="B48" s="54" t="s">
        <v>63</v>
      </c>
      <c r="C48" s="46"/>
      <c r="D48" s="46"/>
      <c r="E48" s="46"/>
      <c r="F48" s="46"/>
      <c r="G48" s="47">
        <f t="shared" si="0"/>
        <v>0</v>
      </c>
      <c r="H48" s="47"/>
      <c r="I48" s="48"/>
      <c r="K48" s="9"/>
    </row>
    <row r="49" spans="1:11" ht="35.25" customHeight="1">
      <c r="A49" s="53">
        <v>262.2</v>
      </c>
      <c r="B49" s="54" t="s">
        <v>86</v>
      </c>
      <c r="C49" s="46"/>
      <c r="D49" s="46"/>
      <c r="E49" s="46"/>
      <c r="F49" s="46"/>
      <c r="G49" s="47">
        <f t="shared" si="0"/>
        <v>0</v>
      </c>
      <c r="H49" s="47"/>
      <c r="I49" s="48"/>
      <c r="K49" s="9"/>
    </row>
    <row r="50" spans="1:11" s="13" customFormat="1" ht="33" customHeight="1">
      <c r="A50" s="42">
        <v>263</v>
      </c>
      <c r="B50" s="51" t="s">
        <v>25</v>
      </c>
      <c r="C50" s="37"/>
      <c r="D50" s="37"/>
      <c r="E50" s="37"/>
      <c r="F50" s="37"/>
      <c r="G50" s="37">
        <f aca="true" t="shared" si="2" ref="G50:G65">E50-C50</f>
        <v>0</v>
      </c>
      <c r="H50" s="37"/>
      <c r="I50" s="43"/>
      <c r="K50" s="9"/>
    </row>
    <row r="51" spans="1:11" s="13" customFormat="1" ht="15" customHeight="1">
      <c r="A51" s="42">
        <v>290</v>
      </c>
      <c r="B51" s="51" t="s">
        <v>26</v>
      </c>
      <c r="C51" s="37"/>
      <c r="D51" s="37"/>
      <c r="E51" s="61">
        <v>0</v>
      </c>
      <c r="F51" s="37"/>
      <c r="G51" s="61">
        <f t="shared" si="2"/>
        <v>0</v>
      </c>
      <c r="H51" s="37"/>
      <c r="I51" s="43"/>
      <c r="K51" s="9"/>
    </row>
    <row r="52" spans="1:12" s="13" customFormat="1" ht="12.75">
      <c r="A52" s="42">
        <v>310</v>
      </c>
      <c r="B52" s="51" t="s">
        <v>27</v>
      </c>
      <c r="C52" s="37">
        <f>C53+C54+C55</f>
        <v>0</v>
      </c>
      <c r="D52" s="37"/>
      <c r="E52" s="37">
        <f>E53+E54+E55</f>
        <v>0</v>
      </c>
      <c r="F52" s="37"/>
      <c r="G52" s="37">
        <f t="shared" si="2"/>
        <v>0</v>
      </c>
      <c r="H52" s="37"/>
      <c r="I52" s="43"/>
      <c r="K52" s="9"/>
      <c r="L52" s="20"/>
    </row>
    <row r="53" spans="1:11" ht="12.75">
      <c r="A53" s="49" t="s">
        <v>28</v>
      </c>
      <c r="B53" s="54" t="s">
        <v>65</v>
      </c>
      <c r="C53" s="46"/>
      <c r="D53" s="46"/>
      <c r="E53" s="46"/>
      <c r="F53" s="46"/>
      <c r="G53" s="47">
        <f t="shared" si="2"/>
        <v>0</v>
      </c>
      <c r="H53" s="47"/>
      <c r="I53" s="48"/>
      <c r="K53" s="9"/>
    </row>
    <row r="54" spans="1:11" ht="12.75">
      <c r="A54" s="49" t="s">
        <v>29</v>
      </c>
      <c r="B54" s="54" t="s">
        <v>64</v>
      </c>
      <c r="C54" s="46"/>
      <c r="D54" s="46"/>
      <c r="E54" s="46"/>
      <c r="F54" s="46"/>
      <c r="G54" s="47">
        <f t="shared" si="2"/>
        <v>0</v>
      </c>
      <c r="H54" s="47"/>
      <c r="I54" s="48"/>
      <c r="K54" s="9"/>
    </row>
    <row r="55" spans="1:11" ht="22.5">
      <c r="A55" s="49" t="s">
        <v>30</v>
      </c>
      <c r="B55" s="54" t="s">
        <v>87</v>
      </c>
      <c r="C55" s="46"/>
      <c r="D55" s="46"/>
      <c r="E55" s="46"/>
      <c r="F55" s="46"/>
      <c r="G55" s="47">
        <f t="shared" si="2"/>
        <v>0</v>
      </c>
      <c r="H55" s="47"/>
      <c r="I55" s="48"/>
      <c r="K55" s="9"/>
    </row>
    <row r="56" spans="1:11" s="13" customFormat="1" ht="17.25" customHeight="1">
      <c r="A56" s="42">
        <v>320</v>
      </c>
      <c r="B56" s="51" t="s">
        <v>31</v>
      </c>
      <c r="C56" s="37"/>
      <c r="D56" s="37"/>
      <c r="E56" s="37"/>
      <c r="F56" s="37"/>
      <c r="G56" s="37">
        <f t="shared" si="2"/>
        <v>0</v>
      </c>
      <c r="H56" s="37"/>
      <c r="I56" s="43"/>
      <c r="K56" s="9"/>
    </row>
    <row r="57" spans="1:11" s="13" customFormat="1" ht="15.75" customHeight="1">
      <c r="A57" s="42">
        <v>340</v>
      </c>
      <c r="B57" s="51" t="s">
        <v>32</v>
      </c>
      <c r="C57" s="37">
        <f>C58</f>
        <v>0</v>
      </c>
      <c r="D57" s="37"/>
      <c r="E57" s="37">
        <f>E58</f>
        <v>0</v>
      </c>
      <c r="F57" s="37"/>
      <c r="G57" s="37">
        <f t="shared" si="2"/>
        <v>0</v>
      </c>
      <c r="H57" s="37"/>
      <c r="I57" s="43"/>
      <c r="J57" s="21"/>
      <c r="K57" s="9"/>
    </row>
    <row r="58" spans="1:11" ht="12.75">
      <c r="A58" s="49" t="s">
        <v>33</v>
      </c>
      <c r="B58" s="54" t="s">
        <v>66</v>
      </c>
      <c r="C58" s="46"/>
      <c r="D58" s="46"/>
      <c r="E58" s="46">
        <f>SUM(E59:E65)</f>
        <v>0</v>
      </c>
      <c r="F58" s="46"/>
      <c r="G58" s="47">
        <f t="shared" si="2"/>
        <v>0</v>
      </c>
      <c r="H58" s="47"/>
      <c r="I58" s="48"/>
      <c r="K58" s="9"/>
    </row>
    <row r="59" spans="1:11" ht="12.75">
      <c r="A59" s="49" t="s">
        <v>67</v>
      </c>
      <c r="B59" s="57" t="s">
        <v>73</v>
      </c>
      <c r="C59" s="46"/>
      <c r="D59" s="46"/>
      <c r="E59" s="46"/>
      <c r="F59" s="46"/>
      <c r="G59" s="47">
        <f t="shared" si="2"/>
        <v>0</v>
      </c>
      <c r="H59" s="47"/>
      <c r="I59" s="48"/>
      <c r="K59" s="9"/>
    </row>
    <row r="60" spans="1:11" ht="12.75">
      <c r="A60" s="49" t="s">
        <v>68</v>
      </c>
      <c r="B60" s="56" t="s">
        <v>34</v>
      </c>
      <c r="C60" s="46"/>
      <c r="D60" s="46"/>
      <c r="E60" s="46"/>
      <c r="F60" s="46"/>
      <c r="G60" s="47">
        <f t="shared" si="2"/>
        <v>0</v>
      </c>
      <c r="H60" s="47"/>
      <c r="I60" s="48"/>
      <c r="K60" s="9"/>
    </row>
    <row r="61" spans="1:11" ht="12.75">
      <c r="A61" s="49" t="s">
        <v>69</v>
      </c>
      <c r="B61" s="56" t="s">
        <v>35</v>
      </c>
      <c r="C61" s="46"/>
      <c r="D61" s="46"/>
      <c r="E61" s="46"/>
      <c r="F61" s="46"/>
      <c r="G61" s="47">
        <f t="shared" si="2"/>
        <v>0</v>
      </c>
      <c r="H61" s="47"/>
      <c r="I61" s="48"/>
      <c r="K61" s="9"/>
    </row>
    <row r="62" spans="1:11" ht="12.75">
      <c r="A62" s="49" t="s">
        <v>70</v>
      </c>
      <c r="B62" s="56" t="s">
        <v>89</v>
      </c>
      <c r="C62" s="46"/>
      <c r="D62" s="46"/>
      <c r="E62" s="46"/>
      <c r="F62" s="46"/>
      <c r="G62" s="47">
        <f t="shared" si="2"/>
        <v>0</v>
      </c>
      <c r="H62" s="47"/>
      <c r="I62" s="48"/>
      <c r="K62" s="9"/>
    </row>
    <row r="63" spans="1:11" ht="12.75">
      <c r="A63" s="49" t="s">
        <v>71</v>
      </c>
      <c r="B63" s="56" t="s">
        <v>74</v>
      </c>
      <c r="C63" s="46"/>
      <c r="D63" s="46"/>
      <c r="E63" s="46"/>
      <c r="F63" s="46"/>
      <c r="G63" s="47">
        <f t="shared" si="2"/>
        <v>0</v>
      </c>
      <c r="H63" s="47"/>
      <c r="I63" s="48"/>
      <c r="K63" s="9"/>
    </row>
    <row r="64" spans="1:11" ht="12.75">
      <c r="A64" s="49" t="s">
        <v>72</v>
      </c>
      <c r="B64" s="56" t="s">
        <v>36</v>
      </c>
      <c r="C64" s="46"/>
      <c r="D64" s="46"/>
      <c r="E64" s="46"/>
      <c r="F64" s="46"/>
      <c r="G64" s="47">
        <f t="shared" si="2"/>
        <v>0</v>
      </c>
      <c r="H64" s="47"/>
      <c r="I64" s="48"/>
      <c r="K64" s="9"/>
    </row>
    <row r="65" spans="1:11" ht="14.25" customHeight="1">
      <c r="A65" s="49" t="s">
        <v>88</v>
      </c>
      <c r="B65" s="56" t="s">
        <v>75</v>
      </c>
      <c r="C65" s="46"/>
      <c r="D65" s="46"/>
      <c r="E65" s="46"/>
      <c r="F65" s="46"/>
      <c r="G65" s="47">
        <f t="shared" si="2"/>
        <v>0</v>
      </c>
      <c r="H65" s="47"/>
      <c r="I65" s="48"/>
      <c r="K65" s="9"/>
    </row>
    <row r="66" ht="15.75" customHeight="1"/>
    <row r="69" spans="1:5" ht="12.75">
      <c r="A69" s="1" t="s">
        <v>104</v>
      </c>
      <c r="E69" s="1" t="s">
        <v>105</v>
      </c>
    </row>
    <row r="71" spans="1:5" ht="12.75">
      <c r="A71" s="1" t="s">
        <v>110</v>
      </c>
      <c r="E71" s="1" t="s">
        <v>111</v>
      </c>
    </row>
    <row r="72" ht="12.75">
      <c r="A72" s="1" t="s">
        <v>85</v>
      </c>
    </row>
    <row r="73" ht="12.75">
      <c r="A73" s="1" t="s">
        <v>106</v>
      </c>
    </row>
  </sheetData>
  <sheetProtection/>
  <mergeCells count="3">
    <mergeCell ref="A6:I6"/>
    <mergeCell ref="A4:I4"/>
    <mergeCell ref="A7:I7"/>
  </mergeCells>
  <printOptions/>
  <pageMargins left="0.35433070866141736" right="0.31496062992125984" top="0.11811023622047245" bottom="0.21" header="0.1968503937007874" footer="0.17"/>
  <pageSetup blackAndWhite="1"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view="pageBreakPreview" zoomScaleSheetLayoutView="100" zoomScalePageLayoutView="0" workbookViewId="0" topLeftCell="A1">
      <selection activeCell="G6" sqref="G6"/>
    </sheetView>
  </sheetViews>
  <sheetFormatPr defaultColWidth="8.875" defaultRowHeight="12.75"/>
  <cols>
    <col min="1" max="1" width="5.375" style="1" customWidth="1"/>
    <col min="2" max="2" width="32.625" style="1" customWidth="1"/>
    <col min="3" max="4" width="9.625" style="1" customWidth="1"/>
    <col min="5" max="6" width="9.125" style="1" customWidth="1"/>
    <col min="7" max="8" width="10.125" style="1" customWidth="1"/>
    <col min="9" max="9" width="19.625" style="1" customWidth="1"/>
    <col min="10" max="16384" width="8.875" style="1" customWidth="1"/>
  </cols>
  <sheetData>
    <row r="1" ht="25.5">
      <c r="I1" s="23" t="s">
        <v>76</v>
      </c>
    </row>
    <row r="3" spans="1:9" ht="30" customHeight="1">
      <c r="A3" s="67" t="s">
        <v>82</v>
      </c>
      <c r="B3" s="67"/>
      <c r="C3" s="67"/>
      <c r="D3" s="67"/>
      <c r="E3" s="67"/>
      <c r="F3" s="67"/>
      <c r="G3" s="67"/>
      <c r="H3" s="67"/>
      <c r="I3" s="67"/>
    </row>
    <row r="4" ht="12.75">
      <c r="I4" s="1" t="s">
        <v>77</v>
      </c>
    </row>
    <row r="5" spans="1:9" ht="63" customHeight="1">
      <c r="A5" s="5" t="s">
        <v>78</v>
      </c>
      <c r="B5" s="5" t="s">
        <v>79</v>
      </c>
      <c r="C5" s="5" t="s">
        <v>90</v>
      </c>
      <c r="D5" s="5" t="s">
        <v>91</v>
      </c>
      <c r="E5" s="22" t="s">
        <v>112</v>
      </c>
      <c r="F5" s="5" t="s">
        <v>91</v>
      </c>
      <c r="G5" s="5" t="s">
        <v>113</v>
      </c>
      <c r="H5" s="5" t="s">
        <v>92</v>
      </c>
      <c r="I5" s="5" t="s">
        <v>93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94</v>
      </c>
      <c r="H6" s="6" t="s">
        <v>95</v>
      </c>
      <c r="I6" s="6">
        <v>7</v>
      </c>
    </row>
    <row r="7" spans="1:9" ht="12.75">
      <c r="A7" s="24">
        <v>1</v>
      </c>
      <c r="B7" s="59"/>
      <c r="C7" s="58"/>
      <c r="D7" s="58"/>
      <c r="E7" s="58"/>
      <c r="F7" s="58"/>
      <c r="G7" s="26">
        <f aca="true" t="shared" si="0" ref="G7:H21">E7-C7</f>
        <v>0</v>
      </c>
      <c r="H7" s="26">
        <f t="shared" si="0"/>
        <v>0</v>
      </c>
      <c r="I7" s="6"/>
    </row>
    <row r="8" spans="1:9" ht="12.75">
      <c r="A8" s="24">
        <v>2</v>
      </c>
      <c r="B8" s="25"/>
      <c r="C8" s="60"/>
      <c r="D8" s="60"/>
      <c r="E8" s="60"/>
      <c r="F8" s="26"/>
      <c r="G8" s="26">
        <f t="shared" si="0"/>
        <v>0</v>
      </c>
      <c r="H8" s="26">
        <f t="shared" si="0"/>
        <v>0</v>
      </c>
      <c r="I8" s="25"/>
    </row>
    <row r="9" spans="1:9" ht="12.75">
      <c r="A9" s="24">
        <v>3</v>
      </c>
      <c r="B9" s="25"/>
      <c r="C9" s="26"/>
      <c r="D9" s="26"/>
      <c r="E9" s="26"/>
      <c r="F9" s="26"/>
      <c r="G9" s="26">
        <f t="shared" si="0"/>
        <v>0</v>
      </c>
      <c r="H9" s="26">
        <f t="shared" si="0"/>
        <v>0</v>
      </c>
      <c r="I9" s="25"/>
    </row>
    <row r="10" spans="1:9" ht="12.75">
      <c r="A10" s="24">
        <v>4</v>
      </c>
      <c r="B10" s="25"/>
      <c r="C10" s="26"/>
      <c r="D10" s="26"/>
      <c r="E10" s="26"/>
      <c r="F10" s="26"/>
      <c r="G10" s="26">
        <f t="shared" si="0"/>
        <v>0</v>
      </c>
      <c r="H10" s="26">
        <f t="shared" si="0"/>
        <v>0</v>
      </c>
      <c r="I10" s="25"/>
    </row>
    <row r="11" spans="1:9" ht="12.75">
      <c r="A11" s="24">
        <v>5</v>
      </c>
      <c r="B11" s="25"/>
      <c r="C11" s="26"/>
      <c r="D11" s="26"/>
      <c r="E11" s="26"/>
      <c r="F11" s="26"/>
      <c r="G11" s="26">
        <f t="shared" si="0"/>
        <v>0</v>
      </c>
      <c r="H11" s="26">
        <f t="shared" si="0"/>
        <v>0</v>
      </c>
      <c r="I11" s="25"/>
    </row>
    <row r="12" spans="1:9" ht="12.75">
      <c r="A12" s="24">
        <v>6</v>
      </c>
      <c r="B12" s="25"/>
      <c r="C12" s="26"/>
      <c r="D12" s="26"/>
      <c r="E12" s="26"/>
      <c r="F12" s="26"/>
      <c r="G12" s="26">
        <f t="shared" si="0"/>
        <v>0</v>
      </c>
      <c r="H12" s="26">
        <f t="shared" si="0"/>
        <v>0</v>
      </c>
      <c r="I12" s="25"/>
    </row>
    <row r="13" spans="1:9" ht="12.75">
      <c r="A13" s="24">
        <v>7</v>
      </c>
      <c r="B13" s="25"/>
      <c r="C13" s="26"/>
      <c r="D13" s="26"/>
      <c r="E13" s="26"/>
      <c r="F13" s="26"/>
      <c r="G13" s="26">
        <f t="shared" si="0"/>
        <v>0</v>
      </c>
      <c r="H13" s="26">
        <f t="shared" si="0"/>
        <v>0</v>
      </c>
      <c r="I13" s="25"/>
    </row>
    <row r="14" spans="1:9" ht="12.75">
      <c r="A14" s="24">
        <v>8</v>
      </c>
      <c r="B14" s="25"/>
      <c r="C14" s="26"/>
      <c r="D14" s="26"/>
      <c r="E14" s="26"/>
      <c r="F14" s="26"/>
      <c r="G14" s="26">
        <f t="shared" si="0"/>
        <v>0</v>
      </c>
      <c r="H14" s="26">
        <f t="shared" si="0"/>
        <v>0</v>
      </c>
      <c r="I14" s="25"/>
    </row>
    <row r="15" spans="1:9" ht="12.75">
      <c r="A15" s="24">
        <v>9</v>
      </c>
      <c r="B15" s="25"/>
      <c r="C15" s="26"/>
      <c r="D15" s="26"/>
      <c r="E15" s="26"/>
      <c r="F15" s="26"/>
      <c r="G15" s="26">
        <f t="shared" si="0"/>
        <v>0</v>
      </c>
      <c r="H15" s="26">
        <f t="shared" si="0"/>
        <v>0</v>
      </c>
      <c r="I15" s="25"/>
    </row>
    <row r="16" spans="1:9" ht="15.75" customHeight="1">
      <c r="A16" s="32">
        <v>10</v>
      </c>
      <c r="B16" s="33"/>
      <c r="C16" s="34"/>
      <c r="D16" s="34"/>
      <c r="E16" s="34"/>
      <c r="F16" s="34"/>
      <c r="G16" s="34">
        <f t="shared" si="0"/>
        <v>0</v>
      </c>
      <c r="H16" s="26">
        <f t="shared" si="0"/>
        <v>0</v>
      </c>
      <c r="I16" s="33"/>
    </row>
    <row r="17" spans="1:9" ht="15.75" customHeight="1">
      <c r="A17" s="32">
        <v>11</v>
      </c>
      <c r="B17" s="33"/>
      <c r="C17" s="34"/>
      <c r="D17" s="34"/>
      <c r="E17" s="34"/>
      <c r="F17" s="34"/>
      <c r="G17" s="34">
        <f t="shared" si="0"/>
        <v>0</v>
      </c>
      <c r="H17" s="26">
        <f t="shared" si="0"/>
        <v>0</v>
      </c>
      <c r="I17" s="33"/>
    </row>
    <row r="18" spans="1:9" ht="15.75" customHeight="1">
      <c r="A18" s="32">
        <v>12</v>
      </c>
      <c r="B18" s="33"/>
      <c r="C18" s="34"/>
      <c r="D18" s="34"/>
      <c r="E18" s="34"/>
      <c r="F18" s="34"/>
      <c r="G18" s="34">
        <f t="shared" si="0"/>
        <v>0</v>
      </c>
      <c r="H18" s="26">
        <f t="shared" si="0"/>
        <v>0</v>
      </c>
      <c r="I18" s="33"/>
    </row>
    <row r="19" spans="1:9" ht="15.75" customHeight="1">
      <c r="A19" s="32">
        <v>13</v>
      </c>
      <c r="B19" s="33"/>
      <c r="C19" s="34"/>
      <c r="D19" s="34"/>
      <c r="E19" s="34"/>
      <c r="F19" s="34"/>
      <c r="G19" s="34">
        <f t="shared" si="0"/>
        <v>0</v>
      </c>
      <c r="H19" s="26">
        <f t="shared" si="0"/>
        <v>0</v>
      </c>
      <c r="I19" s="33"/>
    </row>
    <row r="20" spans="1:9" ht="15.75" customHeight="1">
      <c r="A20" s="32">
        <v>14</v>
      </c>
      <c r="B20" s="33"/>
      <c r="C20" s="34"/>
      <c r="D20" s="34"/>
      <c r="E20" s="34"/>
      <c r="F20" s="34"/>
      <c r="G20" s="34">
        <f t="shared" si="0"/>
        <v>0</v>
      </c>
      <c r="H20" s="26">
        <f t="shared" si="0"/>
        <v>0</v>
      </c>
      <c r="I20" s="33"/>
    </row>
    <row r="21" spans="1:9" ht="15.75" customHeight="1">
      <c r="A21" s="32">
        <v>15</v>
      </c>
      <c r="B21" s="33"/>
      <c r="C21" s="34"/>
      <c r="D21" s="34"/>
      <c r="E21" s="34"/>
      <c r="F21" s="34"/>
      <c r="G21" s="34">
        <f t="shared" si="0"/>
        <v>0</v>
      </c>
      <c r="H21" s="26">
        <f t="shared" si="0"/>
        <v>0</v>
      </c>
      <c r="I21" s="33"/>
    </row>
    <row r="22" spans="1:9" s="31" customFormat="1" ht="12.75">
      <c r="A22" s="29"/>
      <c r="B22" s="12" t="s">
        <v>83</v>
      </c>
      <c r="C22" s="30">
        <f aca="true" t="shared" si="1" ref="C22:H22">SUM(C7:C21)</f>
        <v>0</v>
      </c>
      <c r="D22" s="30">
        <f t="shared" si="1"/>
        <v>0</v>
      </c>
      <c r="E22" s="30">
        <f t="shared" si="1"/>
        <v>0</v>
      </c>
      <c r="F22" s="30">
        <f t="shared" si="1"/>
        <v>0</v>
      </c>
      <c r="G22" s="30">
        <f t="shared" si="1"/>
        <v>0</v>
      </c>
      <c r="H22" s="30">
        <f t="shared" si="1"/>
        <v>0</v>
      </c>
      <c r="I22" s="12"/>
    </row>
    <row r="23" ht="24" customHeight="1"/>
    <row r="26" spans="1:6" ht="12.75">
      <c r="A26" s="1" t="s">
        <v>104</v>
      </c>
      <c r="F26" s="1" t="s">
        <v>105</v>
      </c>
    </row>
    <row r="28" spans="1:6" ht="12.75">
      <c r="A28" s="1" t="s">
        <v>110</v>
      </c>
      <c r="F28" s="1" t="s">
        <v>111</v>
      </c>
    </row>
    <row r="29" ht="12.75">
      <c r="A29" s="1" t="s">
        <v>85</v>
      </c>
    </row>
    <row r="30" ht="12.75">
      <c r="A30" s="1" t="s">
        <v>106</v>
      </c>
    </row>
  </sheetData>
  <sheetProtection/>
  <mergeCells count="1">
    <mergeCell ref="A3:I3"/>
  </mergeCells>
  <printOptions/>
  <pageMargins left="0.2362204724409449" right="0.15748031496062992" top="0.3" bottom="0.17" header="0.33" footer="0.1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G6" sqref="G6"/>
    </sheetView>
  </sheetViews>
  <sheetFormatPr defaultColWidth="8.875" defaultRowHeight="12.75"/>
  <cols>
    <col min="1" max="1" width="5.75390625" style="1" customWidth="1"/>
    <col min="2" max="2" width="38.625" style="1" customWidth="1"/>
    <col min="3" max="4" width="9.625" style="1" customWidth="1"/>
    <col min="5" max="6" width="9.125" style="1" customWidth="1"/>
    <col min="7" max="8" width="10.125" style="1" customWidth="1"/>
    <col min="9" max="9" width="23.00390625" style="1" customWidth="1"/>
    <col min="10" max="16384" width="8.875" style="1" customWidth="1"/>
  </cols>
  <sheetData>
    <row r="1" ht="25.5">
      <c r="I1" s="23" t="s">
        <v>81</v>
      </c>
    </row>
    <row r="3" spans="1:9" ht="30" customHeight="1">
      <c r="A3" s="67" t="s">
        <v>84</v>
      </c>
      <c r="B3" s="67"/>
      <c r="C3" s="67"/>
      <c r="D3" s="67"/>
      <c r="E3" s="67"/>
      <c r="F3" s="67"/>
      <c r="G3" s="67"/>
      <c r="H3" s="67"/>
      <c r="I3" s="67"/>
    </row>
    <row r="4" ht="12.75">
      <c r="I4" s="4" t="s">
        <v>77</v>
      </c>
    </row>
    <row r="5" spans="1:9" ht="60.75" customHeight="1">
      <c r="A5" s="5" t="s">
        <v>78</v>
      </c>
      <c r="B5" s="5" t="s">
        <v>79</v>
      </c>
      <c r="C5" s="5" t="s">
        <v>90</v>
      </c>
      <c r="D5" s="5" t="s">
        <v>91</v>
      </c>
      <c r="E5" s="22" t="s">
        <v>112</v>
      </c>
      <c r="F5" s="5" t="s">
        <v>91</v>
      </c>
      <c r="G5" s="5" t="s">
        <v>113</v>
      </c>
      <c r="H5" s="5" t="s">
        <v>92</v>
      </c>
      <c r="I5" s="5" t="s">
        <v>93</v>
      </c>
    </row>
    <row r="6" spans="1:9" ht="12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 t="s">
        <v>94</v>
      </c>
      <c r="H6" s="6" t="s">
        <v>95</v>
      </c>
      <c r="I6" s="6">
        <v>7</v>
      </c>
    </row>
    <row r="7" spans="1:9" ht="12.75">
      <c r="A7" s="27">
        <v>1</v>
      </c>
      <c r="B7" s="16"/>
      <c r="C7" s="28"/>
      <c r="D7" s="28"/>
      <c r="E7" s="28">
        <v>0</v>
      </c>
      <c r="F7" s="28"/>
      <c r="G7" s="28">
        <f>E7-C7</f>
        <v>0</v>
      </c>
      <c r="H7" s="28">
        <f>F7-D7</f>
        <v>0</v>
      </c>
      <c r="I7" s="25"/>
    </row>
    <row r="8" spans="1:9" ht="12.75">
      <c r="A8" s="27">
        <v>2</v>
      </c>
      <c r="B8" s="16"/>
      <c r="C8" s="28"/>
      <c r="D8" s="28"/>
      <c r="E8" s="28"/>
      <c r="F8" s="28"/>
      <c r="G8" s="28">
        <f aca="true" t="shared" si="0" ref="G8:G20">E8-C8</f>
        <v>0</v>
      </c>
      <c r="H8" s="28">
        <f aca="true" t="shared" si="1" ref="H8:H21">F8-D8</f>
        <v>0</v>
      </c>
      <c r="I8" s="16"/>
    </row>
    <row r="9" spans="1:9" ht="12.75">
      <c r="A9" s="27">
        <v>3</v>
      </c>
      <c r="B9" s="16"/>
      <c r="C9" s="28"/>
      <c r="D9" s="28"/>
      <c r="E9" s="28"/>
      <c r="F9" s="28"/>
      <c r="G9" s="28">
        <f t="shared" si="0"/>
        <v>0</v>
      </c>
      <c r="H9" s="28">
        <f t="shared" si="1"/>
        <v>0</v>
      </c>
      <c r="I9" s="16"/>
    </row>
    <row r="10" spans="1:9" ht="12.75">
      <c r="A10" s="27">
        <v>4</v>
      </c>
      <c r="B10" s="16"/>
      <c r="C10" s="28"/>
      <c r="D10" s="28"/>
      <c r="E10" s="28"/>
      <c r="F10" s="28"/>
      <c r="G10" s="28">
        <f t="shared" si="0"/>
        <v>0</v>
      </c>
      <c r="H10" s="28">
        <f t="shared" si="1"/>
        <v>0</v>
      </c>
      <c r="I10" s="16"/>
    </row>
    <row r="11" spans="1:9" ht="12.75">
      <c r="A11" s="27">
        <v>5</v>
      </c>
      <c r="B11" s="16"/>
      <c r="C11" s="28"/>
      <c r="D11" s="28"/>
      <c r="E11" s="28"/>
      <c r="F11" s="28"/>
      <c r="G11" s="28">
        <f t="shared" si="0"/>
        <v>0</v>
      </c>
      <c r="H11" s="28">
        <f t="shared" si="1"/>
        <v>0</v>
      </c>
      <c r="I11" s="16"/>
    </row>
    <row r="12" spans="1:9" ht="12.75">
      <c r="A12" s="27">
        <v>6</v>
      </c>
      <c r="B12" s="16"/>
      <c r="C12" s="28"/>
      <c r="D12" s="28"/>
      <c r="E12" s="28"/>
      <c r="F12" s="28"/>
      <c r="G12" s="28">
        <f t="shared" si="0"/>
        <v>0</v>
      </c>
      <c r="H12" s="28">
        <f t="shared" si="1"/>
        <v>0</v>
      </c>
      <c r="I12" s="16"/>
    </row>
    <row r="13" spans="1:9" ht="12.75">
      <c r="A13" s="27">
        <v>7</v>
      </c>
      <c r="B13" s="16"/>
      <c r="C13" s="28"/>
      <c r="D13" s="28"/>
      <c r="E13" s="28"/>
      <c r="F13" s="28"/>
      <c r="G13" s="28">
        <f t="shared" si="0"/>
        <v>0</v>
      </c>
      <c r="H13" s="28">
        <f t="shared" si="1"/>
        <v>0</v>
      </c>
      <c r="I13" s="16"/>
    </row>
    <row r="14" spans="1:9" ht="12.75">
      <c r="A14" s="27">
        <v>8</v>
      </c>
      <c r="B14" s="16"/>
      <c r="C14" s="28"/>
      <c r="D14" s="28"/>
      <c r="E14" s="28"/>
      <c r="F14" s="28"/>
      <c r="G14" s="28">
        <f t="shared" si="0"/>
        <v>0</v>
      </c>
      <c r="H14" s="28">
        <f t="shared" si="1"/>
        <v>0</v>
      </c>
      <c r="I14" s="16"/>
    </row>
    <row r="15" spans="1:9" ht="12.75">
      <c r="A15" s="27">
        <v>9</v>
      </c>
      <c r="B15" s="16"/>
      <c r="C15" s="28"/>
      <c r="D15" s="28"/>
      <c r="E15" s="28"/>
      <c r="F15" s="28"/>
      <c r="G15" s="28">
        <f t="shared" si="0"/>
        <v>0</v>
      </c>
      <c r="H15" s="28">
        <f t="shared" si="1"/>
        <v>0</v>
      </c>
      <c r="I15" s="16"/>
    </row>
    <row r="16" spans="1:9" ht="12.75">
      <c r="A16" s="27">
        <v>10</v>
      </c>
      <c r="B16" s="16"/>
      <c r="C16" s="28"/>
      <c r="D16" s="28"/>
      <c r="E16" s="28"/>
      <c r="F16" s="28"/>
      <c r="G16" s="28">
        <f t="shared" si="0"/>
        <v>0</v>
      </c>
      <c r="H16" s="28">
        <f t="shared" si="1"/>
        <v>0</v>
      </c>
      <c r="I16" s="16"/>
    </row>
    <row r="17" spans="1:9" ht="12.75">
      <c r="A17" s="27">
        <v>11</v>
      </c>
      <c r="B17" s="16"/>
      <c r="C17" s="28"/>
      <c r="D17" s="28"/>
      <c r="E17" s="28"/>
      <c r="F17" s="28"/>
      <c r="G17" s="28">
        <f t="shared" si="0"/>
        <v>0</v>
      </c>
      <c r="H17" s="28">
        <f t="shared" si="1"/>
        <v>0</v>
      </c>
      <c r="I17" s="16"/>
    </row>
    <row r="18" spans="1:9" ht="12.75">
      <c r="A18" s="27">
        <v>12</v>
      </c>
      <c r="B18" s="16"/>
      <c r="C18" s="28"/>
      <c r="D18" s="28"/>
      <c r="E18" s="28"/>
      <c r="F18" s="28"/>
      <c r="G18" s="28">
        <f t="shared" si="0"/>
        <v>0</v>
      </c>
      <c r="H18" s="28">
        <f t="shared" si="1"/>
        <v>0</v>
      </c>
      <c r="I18" s="16"/>
    </row>
    <row r="19" spans="1:9" ht="12.75">
      <c r="A19" s="27">
        <v>13</v>
      </c>
      <c r="B19" s="16"/>
      <c r="C19" s="28"/>
      <c r="D19" s="28"/>
      <c r="E19" s="28"/>
      <c r="F19" s="28"/>
      <c r="G19" s="28">
        <f t="shared" si="0"/>
        <v>0</v>
      </c>
      <c r="H19" s="28">
        <f t="shared" si="1"/>
        <v>0</v>
      </c>
      <c r="I19" s="16"/>
    </row>
    <row r="20" spans="1:9" ht="12.75">
      <c r="A20" s="27">
        <v>14</v>
      </c>
      <c r="B20" s="16"/>
      <c r="C20" s="28"/>
      <c r="D20" s="28"/>
      <c r="E20" s="28"/>
      <c r="F20" s="28"/>
      <c r="G20" s="28">
        <f t="shared" si="0"/>
        <v>0</v>
      </c>
      <c r="H20" s="28">
        <f t="shared" si="1"/>
        <v>0</v>
      </c>
      <c r="I20" s="16"/>
    </row>
    <row r="21" spans="1:9" ht="12.75">
      <c r="A21" s="27">
        <v>15</v>
      </c>
      <c r="B21" s="16"/>
      <c r="C21" s="28"/>
      <c r="D21" s="28"/>
      <c r="E21" s="28"/>
      <c r="F21" s="28"/>
      <c r="G21" s="28">
        <f>E21-C21</f>
        <v>0</v>
      </c>
      <c r="H21" s="28">
        <f t="shared" si="1"/>
        <v>0</v>
      </c>
      <c r="I21" s="16"/>
    </row>
    <row r="22" spans="1:9" s="31" customFormat="1" ht="12.75">
      <c r="A22" s="29"/>
      <c r="B22" s="12" t="s">
        <v>80</v>
      </c>
      <c r="C22" s="30">
        <f aca="true" t="shared" si="2" ref="C22:H22">SUM(C7:C21)</f>
        <v>0</v>
      </c>
      <c r="D22" s="30">
        <f t="shared" si="2"/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12"/>
    </row>
    <row r="26" spans="1:6" ht="12.75">
      <c r="A26" s="1" t="s">
        <v>104</v>
      </c>
      <c r="F26" s="1" t="s">
        <v>105</v>
      </c>
    </row>
    <row r="28" spans="1:6" ht="12.75">
      <c r="A28" s="1" t="s">
        <v>110</v>
      </c>
      <c r="F28" s="1" t="s">
        <v>111</v>
      </c>
    </row>
    <row r="29" ht="21" customHeight="1">
      <c r="A29" s="1" t="s">
        <v>85</v>
      </c>
    </row>
    <row r="30" ht="12.75">
      <c r="A30" s="1" t="s">
        <v>106</v>
      </c>
    </row>
  </sheetData>
  <sheetProtection/>
  <mergeCells count="1">
    <mergeCell ref="A3:I3"/>
  </mergeCells>
  <printOptions/>
  <pageMargins left="0.4724409448818898" right="0.15748031496062992" top="0.3937007874015748" bottom="0.1968503937007874" header="0.2755905511811024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*</cp:lastModifiedBy>
  <cp:lastPrinted>2015-08-10T04:21:02Z</cp:lastPrinted>
  <dcterms:created xsi:type="dcterms:W3CDTF">2009-12-11T02:00:46Z</dcterms:created>
  <dcterms:modified xsi:type="dcterms:W3CDTF">2015-12-01T02:46:48Z</dcterms:modified>
  <cp:category/>
  <cp:version/>
  <cp:contentType/>
  <cp:contentStatus/>
</cp:coreProperties>
</file>