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КЗ'!$7:$9</definedName>
    <definedName name="_xlnm.Print_Area" localSheetId="0">'форма КЗ'!$A$1:$H$83</definedName>
  </definedNames>
  <calcPr fullCalcOnLoad="1"/>
</workbook>
</file>

<file path=xl/sharedStrings.xml><?xml version="1.0" encoding="utf-8"?>
<sst xmlns="http://schemas.openxmlformats.org/spreadsheetml/2006/main" count="153" uniqueCount="125">
  <si>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</si>
  <si>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</si>
  <si>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</si>
  <si>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</si>
  <si>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</si>
  <si>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</si>
  <si>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</si>
  <si>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</si>
  <si>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</si>
  <si>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</si>
  <si>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</si>
  <si>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</si>
  <si>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</si>
  <si>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</si>
  <si>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</si>
  <si>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</si>
  <si>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</si>
  <si>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</si>
  <si>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</si>
  <si>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</si>
  <si>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</si>
  <si>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</si>
  <si>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</si>
  <si>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</si>
  <si>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</si>
  <si>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</si>
  <si>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</si>
  <si>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</si>
  <si>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</si>
  <si>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</si>
  <si>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</si>
  <si>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</si>
  <si>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</si>
  <si>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</si>
  <si>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</si>
  <si>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</si>
  <si>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</si>
  <si>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</si>
  <si>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</si>
  <si>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</si>
  <si>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</si>
  <si>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</si>
  <si>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</si>
  <si>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</si>
  <si>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</si>
  <si>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Главный бухгалтер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</si>
  <si>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</si>
  <si>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</si>
  <si>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</si>
  <si>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</si>
  <si>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</si>
  <si>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</si>
  <si>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</si>
  <si>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</si>
  <si>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</si>
  <si>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</si>
  <si>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</si>
  <si>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</si>
  <si>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</si>
  <si>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</si>
  <si>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</si>
  <si>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</si>
  <si>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</si>
  <si>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</si>
  <si>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</si>
  <si>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</si>
  <si>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</si>
  <si>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</si>
  <si>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</si>
  <si>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</si>
  <si>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</si>
  <si>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</si>
  <si>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</si>
  <si>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</si>
  <si>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</si>
  <si>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</si>
  <si>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</si>
  <si>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</si>
  <si>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</si>
  <si>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</si>
  <si>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</si>
  <si>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</si>
  <si>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</si>
  <si>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</si>
  <si>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</si>
  <si>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</si>
  <si>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</si>
  <si>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</si>
  <si>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</si>
  <si>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</si>
  <si>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</si>
  <si>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</si>
  <si>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</si>
  <si>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</si>
  <si>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</si>
  <si>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</si>
  <si>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</si>
  <si>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</si>
  <si>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</si>
  <si>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</si>
  <si>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</si>
  <si>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</si>
  <si>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</si>
  <si>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</si>
  <si>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</si>
  <si>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</si>
  <si>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</si>
  <si>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</si>
  <si>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</si>
  <si>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</si>
  <si>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</si>
  <si>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</si>
  <si>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</si>
  <si>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r>
      <t xml:space="preserve">Справочная таблица к отчету об исполнении местного бюджета по состоянию на </t>
    </r>
    <r>
      <rPr>
        <b/>
        <sz val="10"/>
        <rFont val="Times New Roman CYR"/>
        <family val="1"/>
      </rPr>
      <t>1 МАРТА  2016   года</t>
    </r>
    <r>
      <rPr>
        <sz val="10"/>
        <rFont val="Times New Roman CYR"/>
        <family val="1"/>
      </rPr>
      <t xml:space="preserve"> </t>
    </r>
  </si>
  <si>
    <t>ПРОСРОЧЕННАЯ КРЕДИТОРСКАЯ ЗАДОЛЖЕННОСТЬ</t>
  </si>
  <si>
    <t>на 01.01.16 (начало года)</t>
  </si>
  <si>
    <t>на 01.03.16 (текущая дата)</t>
  </si>
  <si>
    <t>Изменение  с 01.01.16 по 01.03.16</t>
  </si>
  <si>
    <t>И.о. главы администрации</t>
  </si>
  <si>
    <t>Л.Ю. Бабич</t>
  </si>
  <si>
    <t>Степанова О.В.</t>
  </si>
  <si>
    <t>Журба Светлана Федоровна телефон 31-394</t>
  </si>
  <si>
    <t>на 01.01.2016</t>
  </si>
  <si>
    <t>на 01.03.2016</t>
  </si>
  <si>
    <t>Изменение  с 01.01.2016 по 01.03.2016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</si>
</sst>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5" fillId="3" borderId="0" applyNumberFormat="0" applyBorder="0" applyAlignment="0" applyProtection="0"/>
    <xf numFmtId="0" fontId="14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6" borderId="0" applyNumberFormat="0" applyBorder="0" applyAlignment="0" applyProtection="0"/>
    <xf numFmtId="0" fontId="35" fillId="7" borderId="0" applyNumberFormat="0" applyBorder="0" applyAlignment="0" applyProtection="0"/>
    <xf numFmtId="0" fontId="14" fillId="8" borderId="0" applyNumberFormat="0" applyBorder="0" applyAlignment="0" applyProtection="0"/>
    <xf numFmtId="0" fontId="35" fillId="9" borderId="0" applyNumberFormat="0" applyBorder="0" applyAlignment="0" applyProtection="0"/>
    <xf numFmtId="0" fontId="14" fillId="10" borderId="0" applyNumberFormat="0" applyBorder="0" applyAlignment="0" applyProtection="0"/>
    <xf numFmtId="0" fontId="35" fillId="11" borderId="0" applyNumberFormat="0" applyBorder="0" applyAlignment="0" applyProtection="0"/>
    <xf numFmtId="0" fontId="14" fillId="12" borderId="0" applyNumberFormat="0" applyBorder="0" applyAlignment="0" applyProtection="0"/>
    <xf numFmtId="0" fontId="35" fillId="13" borderId="0" applyNumberFormat="0" applyBorder="0" applyAlignment="0" applyProtection="0"/>
    <xf numFmtId="0" fontId="14" fillId="14" borderId="0" applyNumberFormat="0" applyBorder="0" applyAlignment="0" applyProtection="0"/>
    <xf numFmtId="0" fontId="35" fillId="15" borderId="0" applyNumberFormat="0" applyBorder="0" applyAlignment="0" applyProtection="0"/>
    <xf numFmtId="0" fontId="1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8" borderId="0" applyNumberFormat="0" applyBorder="0" applyAlignment="0" applyProtection="0"/>
    <xf numFmtId="0" fontId="35" fillId="20" borderId="0" applyNumberFormat="0" applyBorder="0" applyAlignment="0" applyProtection="0"/>
    <xf numFmtId="0" fontId="14" fillId="14" borderId="0" applyNumberFormat="0" applyBorder="0" applyAlignment="0" applyProtection="0"/>
    <xf numFmtId="0" fontId="35" fillId="21" borderId="0" applyNumberFormat="0" applyBorder="0" applyAlignment="0" applyProtection="0"/>
    <xf numFmtId="0" fontId="14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24" borderId="0" applyNumberFormat="0" applyBorder="0" applyAlignment="0" applyProtection="0"/>
    <xf numFmtId="0" fontId="36" fillId="25" borderId="0" applyNumberFormat="0" applyBorder="0" applyAlignment="0" applyProtection="0"/>
    <xf numFmtId="0" fontId="15" fillId="16" borderId="0" applyNumberFormat="0" applyBorder="0" applyAlignment="0" applyProtection="0"/>
    <xf numFmtId="0" fontId="36" fillId="26" borderId="0" applyNumberFormat="0" applyBorder="0" applyAlignment="0" applyProtection="0"/>
    <xf numFmtId="0" fontId="15" fillId="18" borderId="0" applyNumberFormat="0" applyBorder="0" applyAlignment="0" applyProtection="0"/>
    <xf numFmtId="0" fontId="36" fillId="27" borderId="0" applyNumberFormat="0" applyBorder="0" applyAlignment="0" applyProtection="0"/>
    <xf numFmtId="0" fontId="15" fillId="28" borderId="0" applyNumberFormat="0" applyBorder="0" applyAlignment="0" applyProtection="0"/>
    <xf numFmtId="0" fontId="36" fillId="29" borderId="0" applyNumberFormat="0" applyBorder="0" applyAlignment="0" applyProtection="0"/>
    <xf numFmtId="0" fontId="15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32" borderId="0" applyNumberFormat="0" applyBorder="0" applyAlignment="0" applyProtection="0"/>
    <xf numFmtId="0" fontId="36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vertical="top" shrinkToFit="1"/>
    </xf>
    <xf numFmtId="0" fontId="10" fillId="0" borderId="0" xfId="0" applyFont="1" applyFill="1" applyBorder="1" applyAlignment="1">
      <alignment horizontal="left" wrapText="1"/>
    </xf>
    <xf numFmtId="164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5" fillId="35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3"/>
  <sheetViews>
    <sheetView view="pageBreakPreview" zoomScaleSheetLayoutView="100" zoomScalePageLayoutView="0" workbookViewId="0" topLeftCell="A1">
      <selection activeCell="C7" sqref="C7:C8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4.25390625" style="1" customWidth="1"/>
    <col min="6" max="6" width="14.00390625" style="1" customWidth="1"/>
    <col min="7" max="7" width="10.75390625" style="1" customWidth="1"/>
    <col min="8" max="8" width="11.87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71" t="s">
        <v>0</v>
      </c>
      <c r="B1" s="71"/>
      <c r="C1" s="71"/>
      <c r="D1" s="71"/>
      <c r="E1" s="71"/>
      <c r="F1" s="71"/>
      <c r="G1" s="71"/>
      <c r="H1" s="71"/>
    </row>
    <row r="2" spans="1:8" ht="27.75" customHeight="1">
      <c r="A2" s="69" t="s">
        <v>112</v>
      </c>
      <c r="B2" s="69"/>
      <c r="C2" s="69"/>
      <c r="D2" s="69"/>
      <c r="E2" s="69"/>
      <c r="F2" s="69"/>
      <c r="G2" s="69"/>
      <c r="H2" s="69"/>
    </row>
    <row r="3" spans="2:8" ht="12.75">
      <c r="B3" s="3"/>
      <c r="C3" s="3"/>
      <c r="D3" s="3"/>
      <c r="E3" s="3"/>
      <c r="F3" s="3"/>
      <c r="G3" s="3"/>
      <c r="H3" s="3"/>
    </row>
    <row r="4" spans="1:8" ht="12.75">
      <c r="A4" s="72" t="s">
        <v>113</v>
      </c>
      <c r="B4" s="73"/>
      <c r="C4" s="72"/>
      <c r="D4" s="72"/>
      <c r="E4" s="72"/>
      <c r="F4" s="72"/>
      <c r="G4" s="72"/>
      <c r="H4" s="74"/>
    </row>
    <row r="5" spans="2:8" ht="12.75">
      <c r="B5" s="75" t="s">
        <v>114</v>
      </c>
      <c r="C5" s="75"/>
      <c r="D5" s="75"/>
      <c r="E5" s="75"/>
      <c r="F5" s="75"/>
      <c r="G5" s="75"/>
      <c r="H5" s="75"/>
    </row>
    <row r="6" ht="12.75">
      <c r="H6" s="4" t="s">
        <v>1</v>
      </c>
    </row>
    <row r="7" spans="1:8" ht="60" customHeight="1">
      <c r="A7" s="65" t="s">
        <v>2</v>
      </c>
      <c r="B7" s="65" t="s">
        <v>3</v>
      </c>
      <c r="C7" s="65" t="s">
        <v>115</v>
      </c>
      <c r="D7" s="67" t="s">
        <v>116</v>
      </c>
      <c r="E7" s="76" t="s">
        <v>108</v>
      </c>
      <c r="F7" s="77"/>
      <c r="G7" s="65" t="s">
        <v>117</v>
      </c>
      <c r="H7" s="65" t="s">
        <v>4</v>
      </c>
    </row>
    <row r="8" spans="1:8" ht="38.25">
      <c r="A8" s="66"/>
      <c r="B8" s="66"/>
      <c r="C8" s="66"/>
      <c r="D8" s="68"/>
      <c r="E8" s="24" t="s">
        <v>111</v>
      </c>
      <c r="F8" s="24" t="s">
        <v>109</v>
      </c>
      <c r="G8" s="66"/>
      <c r="H8" s="66"/>
    </row>
    <row r="9" spans="1:8" s="7" customFormat="1" ht="1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 t="s">
        <v>110</v>
      </c>
      <c r="H9" s="6">
        <v>8</v>
      </c>
    </row>
    <row r="10" spans="1:11" s="11" customFormat="1" ht="18.75" customHeight="1">
      <c r="A10" s="37"/>
      <c r="B10" s="38" t="s">
        <v>5</v>
      </c>
      <c r="C10" s="39">
        <f>C12+C13+C21+C22+C23+C27+C32+C33+C39+C40+C41+C44+C45+C46+C49+C50+C51+C55+C56</f>
        <v>0</v>
      </c>
      <c r="D10" s="39">
        <f>D12+D13+D21+D22+D23+D27+D32+D33+D39+D40+D41+D44+D45+D46+D49+D50+D51+D55+D56</f>
        <v>0</v>
      </c>
      <c r="E10" s="39">
        <f>E12+E13+E21+E22+E23+E27+E32+E33+E39+E40+E41+E44+E45+E46+E49+E50+E51+E55+E56</f>
        <v>0</v>
      </c>
      <c r="F10" s="39">
        <f>F12+F13+F21+F22+F23+F27+F32+F33+F39+F40+F41+F44+F45+F46+F49+F50+F51+F55+F56</f>
        <v>0</v>
      </c>
      <c r="G10" s="39">
        <f>D10-C10</f>
        <v>0</v>
      </c>
      <c r="H10" s="40"/>
      <c r="I10" s="8"/>
      <c r="J10" s="9"/>
      <c r="K10" s="10"/>
    </row>
    <row r="11" spans="1:10" s="7" customFormat="1" ht="12.75">
      <c r="A11" s="41"/>
      <c r="B11" s="38" t="s">
        <v>6</v>
      </c>
      <c r="C11" s="42"/>
      <c r="D11" s="42"/>
      <c r="E11" s="42"/>
      <c r="F11" s="42"/>
      <c r="G11" s="41"/>
      <c r="H11" s="43"/>
      <c r="J11" s="9"/>
    </row>
    <row r="12" spans="1:10" s="13" customFormat="1" ht="18" customHeight="1">
      <c r="A12" s="44">
        <v>211</v>
      </c>
      <c r="B12" s="38" t="s">
        <v>7</v>
      </c>
      <c r="C12" s="39"/>
      <c r="D12" s="39"/>
      <c r="E12" s="39"/>
      <c r="F12" s="39"/>
      <c r="G12" s="39">
        <f aca="true" t="shared" si="0" ref="G12:G48">D12-C12</f>
        <v>0</v>
      </c>
      <c r="H12" s="45"/>
      <c r="J12" s="9"/>
    </row>
    <row r="13" spans="1:11" s="14" customFormat="1" ht="12.75">
      <c r="A13" s="44">
        <v>212</v>
      </c>
      <c r="B13" s="38" t="s">
        <v>8</v>
      </c>
      <c r="C13" s="39">
        <f>C14+C20</f>
        <v>0</v>
      </c>
      <c r="D13" s="39">
        <f>D14+D20</f>
        <v>0</v>
      </c>
      <c r="E13" s="39">
        <f>E14+E20</f>
        <v>0</v>
      </c>
      <c r="F13" s="39">
        <f>F14+F20</f>
        <v>0</v>
      </c>
      <c r="G13" s="39">
        <f t="shared" si="0"/>
        <v>0</v>
      </c>
      <c r="H13" s="38"/>
      <c r="J13" s="9"/>
      <c r="K13" s="15"/>
    </row>
    <row r="14" spans="1:10" ht="22.5" customHeight="1">
      <c r="A14" s="46" t="s">
        <v>9</v>
      </c>
      <c r="B14" s="47" t="s">
        <v>52</v>
      </c>
      <c r="C14" s="48">
        <f>C15+C16+C17+C18+C19</f>
        <v>0</v>
      </c>
      <c r="D14" s="48">
        <f>D15+D16+D17+D18+D19</f>
        <v>0</v>
      </c>
      <c r="E14" s="48">
        <f>E15+E16+E17+E18+E19</f>
        <v>0</v>
      </c>
      <c r="F14" s="48">
        <f>F15+F16+F17+F18+F19</f>
        <v>0</v>
      </c>
      <c r="G14" s="49">
        <f>D14-C14</f>
        <v>0</v>
      </c>
      <c r="H14" s="50"/>
      <c r="J14" s="9"/>
    </row>
    <row r="15" spans="1:10" ht="36" customHeight="1">
      <c r="A15" s="51" t="s">
        <v>53</v>
      </c>
      <c r="B15" s="52" t="s">
        <v>10</v>
      </c>
      <c r="C15" s="48"/>
      <c r="D15" s="48"/>
      <c r="E15" s="48"/>
      <c r="F15" s="48"/>
      <c r="G15" s="49">
        <f aca="true" t="shared" si="1" ref="G15:G20">D15-C15</f>
        <v>0</v>
      </c>
      <c r="H15" s="50"/>
      <c r="J15" s="9"/>
    </row>
    <row r="16" spans="1:10" ht="22.5" customHeight="1">
      <c r="A16" s="51" t="s">
        <v>54</v>
      </c>
      <c r="B16" s="52" t="s">
        <v>12</v>
      </c>
      <c r="C16" s="48"/>
      <c r="D16" s="48"/>
      <c r="E16" s="48"/>
      <c r="F16" s="48"/>
      <c r="G16" s="49">
        <f t="shared" si="1"/>
        <v>0</v>
      </c>
      <c r="H16" s="50"/>
      <c r="J16" s="9"/>
    </row>
    <row r="17" spans="1:10" ht="15" customHeight="1">
      <c r="A17" s="51" t="s">
        <v>55</v>
      </c>
      <c r="B17" s="52" t="s">
        <v>13</v>
      </c>
      <c r="C17" s="48"/>
      <c r="D17" s="48"/>
      <c r="E17" s="48"/>
      <c r="F17" s="48"/>
      <c r="G17" s="49">
        <f t="shared" si="1"/>
        <v>0</v>
      </c>
      <c r="H17" s="50"/>
      <c r="J17" s="9"/>
    </row>
    <row r="18" spans="1:10" ht="35.25" customHeight="1">
      <c r="A18" s="51" t="s">
        <v>56</v>
      </c>
      <c r="B18" s="52" t="s">
        <v>59</v>
      </c>
      <c r="C18" s="48"/>
      <c r="D18" s="48"/>
      <c r="E18" s="48"/>
      <c r="F18" s="48"/>
      <c r="G18" s="49">
        <f t="shared" si="1"/>
        <v>0</v>
      </c>
      <c r="H18" s="50"/>
      <c r="J18" s="9"/>
    </row>
    <row r="19" spans="1:10" ht="13.5" customHeight="1">
      <c r="A19" s="51" t="s">
        <v>57</v>
      </c>
      <c r="B19" s="52" t="s">
        <v>60</v>
      </c>
      <c r="C19" s="48"/>
      <c r="D19" s="48"/>
      <c r="E19" s="48"/>
      <c r="F19" s="48"/>
      <c r="G19" s="49">
        <f t="shared" si="1"/>
        <v>0</v>
      </c>
      <c r="H19" s="50"/>
      <c r="J19" s="9"/>
    </row>
    <row r="20" spans="1:10" ht="43.5" customHeight="1">
      <c r="A20" s="46" t="s">
        <v>11</v>
      </c>
      <c r="B20" s="47" t="s">
        <v>58</v>
      </c>
      <c r="C20" s="48"/>
      <c r="D20" s="48"/>
      <c r="E20" s="48"/>
      <c r="F20" s="48"/>
      <c r="G20" s="49">
        <f t="shared" si="1"/>
        <v>0</v>
      </c>
      <c r="H20" s="50"/>
      <c r="J20" s="9"/>
    </row>
    <row r="21" spans="1:10" s="13" customFormat="1" ht="12.75">
      <c r="A21" s="44">
        <v>213</v>
      </c>
      <c r="B21" s="38" t="s">
        <v>14</v>
      </c>
      <c r="C21" s="39"/>
      <c r="D21" s="39"/>
      <c r="E21" s="39"/>
      <c r="F21" s="39"/>
      <c r="G21" s="39">
        <f t="shared" si="0"/>
        <v>0</v>
      </c>
      <c r="H21" s="45"/>
      <c r="J21" s="9"/>
    </row>
    <row r="22" spans="1:10" s="17" customFormat="1" ht="12.75">
      <c r="A22" s="44">
        <v>221</v>
      </c>
      <c r="B22" s="53" t="s">
        <v>15</v>
      </c>
      <c r="C22" s="39"/>
      <c r="D22" s="39"/>
      <c r="E22" s="39"/>
      <c r="F22" s="39"/>
      <c r="G22" s="39">
        <f t="shared" si="0"/>
        <v>0</v>
      </c>
      <c r="H22" s="54"/>
      <c r="J22" s="9"/>
    </row>
    <row r="23" spans="1:10" s="13" customFormat="1" ht="12.75">
      <c r="A23" s="44">
        <v>222</v>
      </c>
      <c r="B23" s="53" t="s">
        <v>16</v>
      </c>
      <c r="C23" s="39">
        <f>C24+C25+C26</f>
        <v>0</v>
      </c>
      <c r="D23" s="39">
        <f>D24+D25+D26</f>
        <v>0</v>
      </c>
      <c r="E23" s="39">
        <f>E24+E25+E26</f>
        <v>0</v>
      </c>
      <c r="F23" s="39">
        <f>F24+F25+F26</f>
        <v>0</v>
      </c>
      <c r="G23" s="39">
        <f t="shared" si="0"/>
        <v>0</v>
      </c>
      <c r="H23" s="45"/>
      <c r="J23" s="9"/>
    </row>
    <row r="24" spans="1:10" ht="45" customHeight="1">
      <c r="A24" s="55" t="s">
        <v>17</v>
      </c>
      <c r="B24" s="47" t="s">
        <v>61</v>
      </c>
      <c r="C24" s="48"/>
      <c r="D24" s="49"/>
      <c r="E24" s="49"/>
      <c r="F24" s="49"/>
      <c r="G24" s="49">
        <f t="shared" si="0"/>
        <v>0</v>
      </c>
      <c r="H24" s="50"/>
      <c r="J24" s="9"/>
    </row>
    <row r="25" spans="1:10" ht="31.5" customHeight="1">
      <c r="A25" s="55" t="s">
        <v>18</v>
      </c>
      <c r="B25" s="47" t="s">
        <v>62</v>
      </c>
      <c r="C25" s="48"/>
      <c r="D25" s="49"/>
      <c r="E25" s="49"/>
      <c r="F25" s="49"/>
      <c r="G25" s="49">
        <f t="shared" si="0"/>
        <v>0</v>
      </c>
      <c r="H25" s="50"/>
      <c r="J25" s="9"/>
    </row>
    <row r="26" spans="1:10" ht="70.5" customHeight="1">
      <c r="A26" s="55">
        <v>222.3</v>
      </c>
      <c r="B26" s="47" t="s">
        <v>63</v>
      </c>
      <c r="C26" s="48"/>
      <c r="D26" s="49"/>
      <c r="E26" s="49"/>
      <c r="F26" s="49"/>
      <c r="G26" s="49">
        <f t="shared" si="0"/>
        <v>0</v>
      </c>
      <c r="H26" s="50"/>
      <c r="J26" s="9"/>
    </row>
    <row r="27" spans="1:10" s="13" customFormat="1" ht="12.75">
      <c r="A27" s="44">
        <v>223</v>
      </c>
      <c r="B27" s="53" t="s">
        <v>19</v>
      </c>
      <c r="C27" s="39">
        <f>C28+C31</f>
        <v>0</v>
      </c>
      <c r="D27" s="39">
        <f>D28+D31</f>
        <v>0</v>
      </c>
      <c r="E27" s="39">
        <f>E28+E31</f>
        <v>0</v>
      </c>
      <c r="F27" s="39">
        <f>F28+F31</f>
        <v>0</v>
      </c>
      <c r="G27" s="39">
        <f t="shared" si="0"/>
        <v>0</v>
      </c>
      <c r="H27" s="45"/>
      <c r="J27" s="9"/>
    </row>
    <row r="28" spans="1:10" s="18" customFormat="1" ht="33.75">
      <c r="A28" s="55" t="s">
        <v>20</v>
      </c>
      <c r="B28" s="56" t="s">
        <v>64</v>
      </c>
      <c r="C28" s="48">
        <f>C29+C30</f>
        <v>0</v>
      </c>
      <c r="D28" s="48">
        <f>D29+D30</f>
        <v>0</v>
      </c>
      <c r="E28" s="48">
        <f>E29+E30</f>
        <v>0</v>
      </c>
      <c r="F28" s="48">
        <f>F29+F30</f>
        <v>0</v>
      </c>
      <c r="G28" s="49">
        <f t="shared" si="0"/>
        <v>0</v>
      </c>
      <c r="H28" s="57"/>
      <c r="J28" s="9"/>
    </row>
    <row r="29" spans="1:10" s="18" customFormat="1" ht="12.75">
      <c r="A29" s="55" t="s">
        <v>65</v>
      </c>
      <c r="B29" s="58" t="s">
        <v>67</v>
      </c>
      <c r="C29" s="48"/>
      <c r="D29" s="48"/>
      <c r="E29" s="48"/>
      <c r="F29" s="48"/>
      <c r="G29" s="49">
        <f t="shared" si="0"/>
        <v>0</v>
      </c>
      <c r="H29" s="57"/>
      <c r="J29" s="9"/>
    </row>
    <row r="30" spans="1:10" s="18" customFormat="1" ht="21.75" customHeight="1">
      <c r="A30" s="55" t="s">
        <v>66</v>
      </c>
      <c r="B30" s="58" t="s">
        <v>68</v>
      </c>
      <c r="C30" s="48"/>
      <c r="D30" s="48"/>
      <c r="E30" s="48"/>
      <c r="F30" s="48"/>
      <c r="G30" s="49">
        <f t="shared" si="0"/>
        <v>0</v>
      </c>
      <c r="H30" s="57"/>
      <c r="J30" s="9"/>
    </row>
    <row r="31" spans="1:10" s="18" customFormat="1" ht="33" customHeight="1">
      <c r="A31" s="55">
        <v>223.2</v>
      </c>
      <c r="B31" s="56" t="s">
        <v>69</v>
      </c>
      <c r="C31" s="48"/>
      <c r="D31" s="48"/>
      <c r="E31" s="48"/>
      <c r="F31" s="48"/>
      <c r="G31" s="49">
        <f t="shared" si="0"/>
        <v>0</v>
      </c>
      <c r="H31" s="57"/>
      <c r="J31" s="9"/>
    </row>
    <row r="32" spans="1:10" s="13" customFormat="1" ht="18" customHeight="1">
      <c r="A32" s="44">
        <v>224</v>
      </c>
      <c r="B32" s="53" t="s">
        <v>21</v>
      </c>
      <c r="C32" s="39"/>
      <c r="D32" s="39"/>
      <c r="E32" s="39"/>
      <c r="F32" s="39"/>
      <c r="G32" s="39">
        <f t="shared" si="0"/>
        <v>0</v>
      </c>
      <c r="H32" s="45"/>
      <c r="J32" s="9"/>
    </row>
    <row r="33" spans="1:11" s="13" customFormat="1" ht="12.75">
      <c r="A33" s="44">
        <v>225</v>
      </c>
      <c r="B33" s="53" t="s">
        <v>46</v>
      </c>
      <c r="C33" s="39">
        <f>C34+C35+C36+C37+C38</f>
        <v>0</v>
      </c>
      <c r="D33" s="39">
        <f>D34+D35+D36+D37+D38</f>
        <v>0</v>
      </c>
      <c r="E33" s="39">
        <f>E34+E35+E36+E37+E38</f>
        <v>0</v>
      </c>
      <c r="F33" s="39">
        <f>F34+F35+F36+F37+F38</f>
        <v>0</v>
      </c>
      <c r="G33" s="39">
        <f t="shared" si="0"/>
        <v>0</v>
      </c>
      <c r="H33" s="45"/>
      <c r="J33" s="9"/>
      <c r="K33" s="19"/>
    </row>
    <row r="34" spans="1:10" s="18" customFormat="1" ht="21.75" customHeight="1">
      <c r="A34" s="51" t="s">
        <v>22</v>
      </c>
      <c r="B34" s="58" t="s">
        <v>23</v>
      </c>
      <c r="C34" s="48"/>
      <c r="D34" s="48"/>
      <c r="E34" s="48"/>
      <c r="F34" s="48"/>
      <c r="G34" s="49">
        <f t="shared" si="0"/>
        <v>0</v>
      </c>
      <c r="H34" s="57"/>
      <c r="J34" s="9"/>
    </row>
    <row r="35" spans="1:10" s="18" customFormat="1" ht="23.25" customHeight="1">
      <c r="A35" s="51" t="s">
        <v>24</v>
      </c>
      <c r="B35" s="58" t="s">
        <v>70</v>
      </c>
      <c r="C35" s="48"/>
      <c r="D35" s="48"/>
      <c r="E35" s="48"/>
      <c r="F35" s="48"/>
      <c r="G35" s="49">
        <f t="shared" si="0"/>
        <v>0</v>
      </c>
      <c r="H35" s="57"/>
      <c r="J35" s="9"/>
    </row>
    <row r="36" spans="1:10" s="18" customFormat="1" ht="23.25" customHeight="1">
      <c r="A36" s="51">
        <v>225.3</v>
      </c>
      <c r="B36" s="58" t="s">
        <v>72</v>
      </c>
      <c r="C36" s="48"/>
      <c r="D36" s="48"/>
      <c r="E36" s="48"/>
      <c r="F36" s="48"/>
      <c r="G36" s="49">
        <f t="shared" si="0"/>
        <v>0</v>
      </c>
      <c r="H36" s="57"/>
      <c r="J36" s="9"/>
    </row>
    <row r="37" spans="1:10" s="18" customFormat="1" ht="15.75" customHeight="1">
      <c r="A37" s="51">
        <v>225.4</v>
      </c>
      <c r="B37" s="58" t="s">
        <v>73</v>
      </c>
      <c r="C37" s="48"/>
      <c r="D37" s="48"/>
      <c r="E37" s="48"/>
      <c r="F37" s="48"/>
      <c r="G37" s="49">
        <f t="shared" si="0"/>
        <v>0</v>
      </c>
      <c r="H37" s="57"/>
      <c r="J37" s="9"/>
    </row>
    <row r="38" spans="1:10" s="18" customFormat="1" ht="12.75">
      <c r="A38" s="51">
        <v>225.5</v>
      </c>
      <c r="B38" s="58" t="s">
        <v>71</v>
      </c>
      <c r="C38" s="48"/>
      <c r="D38" s="48"/>
      <c r="E38" s="48"/>
      <c r="F38" s="48"/>
      <c r="G38" s="49">
        <f t="shared" si="0"/>
        <v>0</v>
      </c>
      <c r="H38" s="57"/>
      <c r="J38" s="9"/>
    </row>
    <row r="39" spans="1:10" s="13" customFormat="1" ht="25.5" customHeight="1">
      <c r="A39" s="44">
        <v>226</v>
      </c>
      <c r="B39" s="53" t="s">
        <v>47</v>
      </c>
      <c r="C39" s="39"/>
      <c r="D39" s="39"/>
      <c r="E39" s="39"/>
      <c r="F39" s="39"/>
      <c r="G39" s="39">
        <f t="shared" si="0"/>
        <v>0</v>
      </c>
      <c r="H39" s="45"/>
      <c r="J39" s="9"/>
    </row>
    <row r="40" spans="1:10" s="13" customFormat="1" ht="12.75">
      <c r="A40" s="44">
        <v>231</v>
      </c>
      <c r="B40" s="53" t="s">
        <v>48</v>
      </c>
      <c r="C40" s="39"/>
      <c r="D40" s="39"/>
      <c r="E40" s="39"/>
      <c r="F40" s="39"/>
      <c r="G40" s="39">
        <f t="shared" si="0"/>
        <v>0</v>
      </c>
      <c r="H40" s="45"/>
      <c r="J40" s="9"/>
    </row>
    <row r="41" spans="1:10" s="13" customFormat="1" ht="19.5" customHeight="1">
      <c r="A41" s="44">
        <v>240</v>
      </c>
      <c r="B41" s="53" t="s">
        <v>49</v>
      </c>
      <c r="C41" s="39">
        <f>C42+C43</f>
        <v>0</v>
      </c>
      <c r="D41" s="39">
        <f>D42+D43</f>
        <v>0</v>
      </c>
      <c r="E41" s="39">
        <f>E42+E43</f>
        <v>0</v>
      </c>
      <c r="F41" s="39">
        <f>F42+F43</f>
        <v>0</v>
      </c>
      <c r="G41" s="39">
        <f t="shared" si="0"/>
        <v>0</v>
      </c>
      <c r="H41" s="45"/>
      <c r="J41" s="9"/>
    </row>
    <row r="42" spans="1:10" ht="25.5" customHeight="1">
      <c r="A42" s="55">
        <v>241</v>
      </c>
      <c r="B42" s="56" t="s">
        <v>50</v>
      </c>
      <c r="C42" s="48"/>
      <c r="D42" s="48"/>
      <c r="E42" s="48"/>
      <c r="F42" s="48"/>
      <c r="G42" s="49">
        <f t="shared" si="0"/>
        <v>0</v>
      </c>
      <c r="H42" s="50"/>
      <c r="J42" s="9"/>
    </row>
    <row r="43" spans="1:10" ht="35.25" customHeight="1">
      <c r="A43" s="55">
        <v>242</v>
      </c>
      <c r="B43" s="56" t="s">
        <v>51</v>
      </c>
      <c r="C43" s="48"/>
      <c r="D43" s="48"/>
      <c r="E43" s="48"/>
      <c r="F43" s="48"/>
      <c r="G43" s="49">
        <f t="shared" si="0"/>
        <v>0</v>
      </c>
      <c r="H43" s="50"/>
      <c r="J43" s="9"/>
    </row>
    <row r="44" spans="1:10" s="13" customFormat="1" ht="24" customHeight="1">
      <c r="A44" s="44">
        <v>251</v>
      </c>
      <c r="B44" s="53" t="s">
        <v>25</v>
      </c>
      <c r="C44" s="39"/>
      <c r="D44" s="39"/>
      <c r="E44" s="39"/>
      <c r="F44" s="39"/>
      <c r="G44" s="39">
        <f t="shared" si="0"/>
        <v>0</v>
      </c>
      <c r="H44" s="45"/>
      <c r="J44" s="9"/>
    </row>
    <row r="45" spans="1:10" s="13" customFormat="1" ht="36" customHeight="1">
      <c r="A45" s="44">
        <v>261</v>
      </c>
      <c r="B45" s="53" t="s">
        <v>26</v>
      </c>
      <c r="C45" s="39"/>
      <c r="D45" s="39"/>
      <c r="E45" s="39"/>
      <c r="F45" s="39"/>
      <c r="G45" s="39">
        <f t="shared" si="0"/>
        <v>0</v>
      </c>
      <c r="H45" s="45"/>
      <c r="J45" s="9"/>
    </row>
    <row r="46" spans="1:10" s="13" customFormat="1" ht="15.75" customHeight="1">
      <c r="A46" s="44">
        <v>262</v>
      </c>
      <c r="B46" s="53" t="s">
        <v>27</v>
      </c>
      <c r="C46" s="39">
        <f>C47+C48</f>
        <v>0</v>
      </c>
      <c r="D46" s="39">
        <f>D47+D48</f>
        <v>0</v>
      </c>
      <c r="E46" s="39">
        <f>E47+E48</f>
        <v>0</v>
      </c>
      <c r="F46" s="39">
        <f>F47+F48</f>
        <v>0</v>
      </c>
      <c r="G46" s="39">
        <f t="shared" si="0"/>
        <v>0</v>
      </c>
      <c r="H46" s="45"/>
      <c r="J46" s="9"/>
    </row>
    <row r="47" spans="1:10" ht="16.5" customHeight="1">
      <c r="A47" s="55" t="s">
        <v>28</v>
      </c>
      <c r="B47" s="56" t="s">
        <v>74</v>
      </c>
      <c r="C47" s="48"/>
      <c r="D47" s="48"/>
      <c r="E47" s="48"/>
      <c r="F47" s="48"/>
      <c r="G47" s="49">
        <f t="shared" si="0"/>
        <v>0</v>
      </c>
      <c r="H47" s="50"/>
      <c r="J47" s="9"/>
    </row>
    <row r="48" spans="1:10" ht="35.25" customHeight="1">
      <c r="A48" s="55">
        <v>262.2</v>
      </c>
      <c r="B48" s="56" t="s">
        <v>99</v>
      </c>
      <c r="C48" s="48"/>
      <c r="D48" s="48"/>
      <c r="E48" s="48"/>
      <c r="F48" s="48"/>
      <c r="G48" s="49">
        <f t="shared" si="0"/>
        <v>0</v>
      </c>
      <c r="H48" s="50"/>
      <c r="J48" s="9"/>
    </row>
    <row r="49" spans="1:10" s="13" customFormat="1" ht="33" customHeight="1">
      <c r="A49" s="44">
        <v>263</v>
      </c>
      <c r="B49" s="53" t="s">
        <v>29</v>
      </c>
      <c r="C49" s="39"/>
      <c r="D49" s="39"/>
      <c r="E49" s="39"/>
      <c r="F49" s="39"/>
      <c r="G49" s="39">
        <f aca="true" t="shared" si="2" ref="G49:G69">D49-C49</f>
        <v>0</v>
      </c>
      <c r="H49" s="45"/>
      <c r="J49" s="9"/>
    </row>
    <row r="50" spans="1:10" s="13" customFormat="1" ht="15" customHeight="1">
      <c r="A50" s="44">
        <v>290</v>
      </c>
      <c r="B50" s="53" t="s">
        <v>30</v>
      </c>
      <c r="C50" s="39"/>
      <c r="D50" s="39"/>
      <c r="E50" s="39"/>
      <c r="F50" s="39"/>
      <c r="G50" s="39">
        <f t="shared" si="2"/>
        <v>0</v>
      </c>
      <c r="H50" s="45"/>
      <c r="J50" s="9"/>
    </row>
    <row r="51" spans="1:11" s="13" customFormat="1" ht="17.25" customHeight="1">
      <c r="A51" s="44">
        <v>310</v>
      </c>
      <c r="B51" s="53" t="s">
        <v>31</v>
      </c>
      <c r="C51" s="39">
        <f>C52+C53+C54</f>
        <v>0</v>
      </c>
      <c r="D51" s="39">
        <f>D52+D53+D54</f>
        <v>0</v>
      </c>
      <c r="E51" s="39">
        <f>E52+E53+E54</f>
        <v>0</v>
      </c>
      <c r="F51" s="39">
        <f>F52+F53+F54</f>
        <v>0</v>
      </c>
      <c r="G51" s="39">
        <f t="shared" si="2"/>
        <v>0</v>
      </c>
      <c r="H51" s="45"/>
      <c r="J51" s="9"/>
      <c r="K51" s="20"/>
    </row>
    <row r="52" spans="1:10" ht="12.75">
      <c r="A52" s="51" t="s">
        <v>32</v>
      </c>
      <c r="B52" s="56" t="s">
        <v>76</v>
      </c>
      <c r="C52" s="48"/>
      <c r="D52" s="48"/>
      <c r="E52" s="48"/>
      <c r="F52" s="48"/>
      <c r="G52" s="49">
        <f t="shared" si="2"/>
        <v>0</v>
      </c>
      <c r="H52" s="50"/>
      <c r="J52" s="9"/>
    </row>
    <row r="53" spans="1:10" ht="15.75" customHeight="1">
      <c r="A53" s="51" t="s">
        <v>33</v>
      </c>
      <c r="B53" s="56" t="s">
        <v>75</v>
      </c>
      <c r="C53" s="48"/>
      <c r="D53" s="48"/>
      <c r="E53" s="48"/>
      <c r="F53" s="48"/>
      <c r="G53" s="49">
        <f t="shared" si="2"/>
        <v>0</v>
      </c>
      <c r="H53" s="50"/>
      <c r="J53" s="9"/>
    </row>
    <row r="54" spans="1:10" ht="22.5">
      <c r="A54" s="51" t="s">
        <v>34</v>
      </c>
      <c r="B54" s="56" t="s">
        <v>100</v>
      </c>
      <c r="C54" s="48"/>
      <c r="D54" s="48"/>
      <c r="E54" s="48"/>
      <c r="F54" s="48"/>
      <c r="G54" s="49">
        <f t="shared" si="2"/>
        <v>0</v>
      </c>
      <c r="H54" s="50"/>
      <c r="J54" s="9"/>
    </row>
    <row r="55" spans="1:10" s="13" customFormat="1" ht="17.25" customHeight="1">
      <c r="A55" s="44">
        <v>320</v>
      </c>
      <c r="B55" s="53" t="s">
        <v>35</v>
      </c>
      <c r="C55" s="39"/>
      <c r="D55" s="39"/>
      <c r="E55" s="39"/>
      <c r="F55" s="39"/>
      <c r="G55" s="39">
        <f t="shared" si="2"/>
        <v>0</v>
      </c>
      <c r="H55" s="45"/>
      <c r="J55" s="9"/>
    </row>
    <row r="56" spans="1:10" s="13" customFormat="1" ht="15.75" customHeight="1">
      <c r="A56" s="44">
        <v>340</v>
      </c>
      <c r="B56" s="53" t="s">
        <v>36</v>
      </c>
      <c r="C56" s="39">
        <f>C57</f>
        <v>0</v>
      </c>
      <c r="D56" s="39">
        <f>D57</f>
        <v>0</v>
      </c>
      <c r="E56" s="39">
        <f>E57</f>
        <v>0</v>
      </c>
      <c r="F56" s="39">
        <f>F57</f>
        <v>0</v>
      </c>
      <c r="G56" s="39">
        <f t="shared" si="2"/>
        <v>0</v>
      </c>
      <c r="H56" s="45"/>
      <c r="I56" s="21"/>
      <c r="J56" s="9"/>
    </row>
    <row r="57" spans="1:10" ht="12.75">
      <c r="A57" s="51" t="s">
        <v>37</v>
      </c>
      <c r="B57" s="56" t="s">
        <v>77</v>
      </c>
      <c r="C57" s="48">
        <f>SUM(C58:C64)</f>
        <v>0</v>
      </c>
      <c r="D57" s="48">
        <f>SUM(D58:D64)</f>
        <v>0</v>
      </c>
      <c r="E57" s="48">
        <f>SUM(E58:E64)</f>
        <v>0</v>
      </c>
      <c r="F57" s="48">
        <f>SUM(F58:F64)</f>
        <v>0</v>
      </c>
      <c r="G57" s="49">
        <f t="shared" si="2"/>
        <v>0</v>
      </c>
      <c r="H57" s="50"/>
      <c r="J57" s="9"/>
    </row>
    <row r="58" spans="1:10" ht="12.75">
      <c r="A58" s="51" t="s">
        <v>78</v>
      </c>
      <c r="B58" s="59" t="s">
        <v>84</v>
      </c>
      <c r="C58" s="48"/>
      <c r="D58" s="48"/>
      <c r="E58" s="48"/>
      <c r="F58" s="48"/>
      <c r="G58" s="49">
        <f t="shared" si="2"/>
        <v>0</v>
      </c>
      <c r="H58" s="50"/>
      <c r="J58" s="9"/>
    </row>
    <row r="59" spans="1:10" ht="12.75">
      <c r="A59" s="51" t="s">
        <v>79</v>
      </c>
      <c r="B59" s="58" t="s">
        <v>38</v>
      </c>
      <c r="C59" s="48"/>
      <c r="D59" s="48"/>
      <c r="E59" s="48"/>
      <c r="F59" s="48"/>
      <c r="G59" s="49">
        <f t="shared" si="2"/>
        <v>0</v>
      </c>
      <c r="H59" s="50"/>
      <c r="J59" s="9"/>
    </row>
    <row r="60" spans="1:10" ht="12.75">
      <c r="A60" s="51" t="s">
        <v>80</v>
      </c>
      <c r="B60" s="58" t="s">
        <v>39</v>
      </c>
      <c r="C60" s="48"/>
      <c r="D60" s="48"/>
      <c r="E60" s="48"/>
      <c r="F60" s="48"/>
      <c r="G60" s="49">
        <f t="shared" si="2"/>
        <v>0</v>
      </c>
      <c r="H60" s="50"/>
      <c r="J60" s="9"/>
    </row>
    <row r="61" spans="1:10" ht="12.75">
      <c r="A61" s="51" t="s">
        <v>81</v>
      </c>
      <c r="B61" s="58" t="s">
        <v>102</v>
      </c>
      <c r="C61" s="48"/>
      <c r="D61" s="48"/>
      <c r="E61" s="48"/>
      <c r="F61" s="48"/>
      <c r="G61" s="49">
        <f t="shared" si="2"/>
        <v>0</v>
      </c>
      <c r="H61" s="50"/>
      <c r="J61" s="9"/>
    </row>
    <row r="62" spans="1:10" ht="12.75">
      <c r="A62" s="51" t="s">
        <v>82</v>
      </c>
      <c r="B62" s="58" t="s">
        <v>85</v>
      </c>
      <c r="C62" s="48"/>
      <c r="D62" s="48"/>
      <c r="E62" s="48"/>
      <c r="F62" s="48"/>
      <c r="G62" s="49">
        <f t="shared" si="2"/>
        <v>0</v>
      </c>
      <c r="H62" s="50"/>
      <c r="J62" s="9"/>
    </row>
    <row r="63" spans="1:10" ht="12.75">
      <c r="A63" s="51" t="s">
        <v>83</v>
      </c>
      <c r="B63" s="58" t="s">
        <v>40</v>
      </c>
      <c r="C63" s="48"/>
      <c r="D63" s="48"/>
      <c r="E63" s="48"/>
      <c r="F63" s="48"/>
      <c r="G63" s="49">
        <f t="shared" si="2"/>
        <v>0</v>
      </c>
      <c r="H63" s="50"/>
      <c r="J63" s="9"/>
    </row>
    <row r="64" spans="1:10" ht="14.25" customHeight="1">
      <c r="A64" s="51" t="s">
        <v>101</v>
      </c>
      <c r="B64" s="58" t="s">
        <v>86</v>
      </c>
      <c r="C64" s="48"/>
      <c r="D64" s="48"/>
      <c r="E64" s="48"/>
      <c r="F64" s="48"/>
      <c r="G64" s="49">
        <f t="shared" si="2"/>
        <v>0</v>
      </c>
      <c r="H64" s="50"/>
      <c r="J64" s="9"/>
    </row>
    <row r="65" spans="1:10" ht="14.25" customHeight="1">
      <c r="A65" s="51"/>
      <c r="B65" s="58" t="s">
        <v>107</v>
      </c>
      <c r="C65" s="48"/>
      <c r="D65" s="48"/>
      <c r="E65" s="48"/>
      <c r="F65" s="48"/>
      <c r="G65" s="49">
        <f t="shared" si="2"/>
        <v>0</v>
      </c>
      <c r="H65" s="50"/>
      <c r="J65" s="9"/>
    </row>
    <row r="66" spans="1:10" ht="14.25" customHeight="1">
      <c r="A66" s="51">
        <v>1</v>
      </c>
      <c r="B66" s="58" t="s">
        <v>103</v>
      </c>
      <c r="C66" s="48"/>
      <c r="D66" s="48"/>
      <c r="E66" s="48"/>
      <c r="F66" s="48"/>
      <c r="G66" s="49">
        <f t="shared" si="2"/>
        <v>0</v>
      </c>
      <c r="H66" s="50"/>
      <c r="J66" s="9"/>
    </row>
    <row r="67" spans="1:10" ht="33.75">
      <c r="A67" s="51">
        <v>2</v>
      </c>
      <c r="B67" s="58" t="s">
        <v>104</v>
      </c>
      <c r="C67" s="48"/>
      <c r="D67" s="48"/>
      <c r="E67" s="48"/>
      <c r="F67" s="48"/>
      <c r="G67" s="49">
        <f t="shared" si="2"/>
        <v>0</v>
      </c>
      <c r="H67" s="50"/>
      <c r="J67" s="9"/>
    </row>
    <row r="68" spans="1:10" ht="14.25" customHeight="1">
      <c r="A68" s="51">
        <v>3</v>
      </c>
      <c r="B68" s="58" t="s">
        <v>105</v>
      </c>
      <c r="C68" s="48"/>
      <c r="D68" s="48"/>
      <c r="E68" s="48"/>
      <c r="F68" s="48"/>
      <c r="G68" s="49">
        <f t="shared" si="2"/>
        <v>0</v>
      </c>
      <c r="H68" s="50"/>
      <c r="J68" s="9"/>
    </row>
    <row r="69" spans="1:10" ht="15" customHeight="1">
      <c r="A69" s="51">
        <v>4</v>
      </c>
      <c r="B69" s="58" t="s">
        <v>106</v>
      </c>
      <c r="C69" s="48"/>
      <c r="D69" s="48"/>
      <c r="E69" s="48"/>
      <c r="F69" s="48"/>
      <c r="G69" s="49">
        <f t="shared" si="2"/>
        <v>0</v>
      </c>
      <c r="H69" s="50"/>
      <c r="J69" s="9"/>
    </row>
    <row r="70" spans="1:10" ht="14.25" customHeight="1" hidden="1">
      <c r="A70" s="60"/>
      <c r="B70" s="61"/>
      <c r="C70" s="62"/>
      <c r="D70" s="62"/>
      <c r="E70" s="62"/>
      <c r="F70" s="62"/>
      <c r="G70" s="63"/>
      <c r="H70" s="64"/>
      <c r="J70" s="9"/>
    </row>
    <row r="71" spans="1:10" ht="14.25" customHeight="1" hidden="1">
      <c r="A71" s="60"/>
      <c r="B71" s="61"/>
      <c r="C71" s="62"/>
      <c r="D71" s="62"/>
      <c r="E71" s="62"/>
      <c r="F71" s="62"/>
      <c r="G71" s="63"/>
      <c r="H71" s="64"/>
      <c r="J71" s="9"/>
    </row>
    <row r="72" spans="1:10" ht="14.25" customHeight="1" hidden="1">
      <c r="A72" s="60"/>
      <c r="B72" s="61"/>
      <c r="C72" s="62"/>
      <c r="D72" s="62"/>
      <c r="E72" s="62"/>
      <c r="F72" s="62"/>
      <c r="G72" s="63"/>
      <c r="H72" s="64"/>
      <c r="J72" s="9"/>
    </row>
    <row r="73" spans="1:10" ht="14.25" customHeight="1" hidden="1">
      <c r="A73" s="60"/>
      <c r="B73" s="61"/>
      <c r="C73" s="62"/>
      <c r="D73" s="62"/>
      <c r="E73" s="62"/>
      <c r="F73" s="62"/>
      <c r="G73" s="63"/>
      <c r="H73" s="64"/>
      <c r="J73" s="9"/>
    </row>
    <row r="74" ht="15.75" customHeight="1" hidden="1"/>
    <row r="75" spans="1:7" ht="13.5" customHeight="1">
      <c r="A75" s="22" t="s">
        <v>41</v>
      </c>
      <c r="B75" s="70" t="s">
        <v>42</v>
      </c>
      <c r="C75" s="70"/>
      <c r="D75" s="70"/>
      <c r="E75" s="70"/>
      <c r="F75" s="70"/>
      <c r="G75" s="70"/>
    </row>
    <row r="76" spans="1:7" ht="36" customHeight="1">
      <c r="A76" s="23">
        <v>2</v>
      </c>
      <c r="B76" s="70" t="s">
        <v>43</v>
      </c>
      <c r="C76" s="70"/>
      <c r="D76" s="70"/>
      <c r="E76" s="70"/>
      <c r="F76" s="70"/>
      <c r="G76" s="70"/>
    </row>
    <row r="77" spans="1:2" ht="15" customHeight="1">
      <c r="A77" s="23">
        <v>3</v>
      </c>
      <c r="B77" s="1" t="s">
        <v>44</v>
      </c>
    </row>
    <row r="79" spans="1:5" ht="12.75">
      <c r="A79" s="1" t="s">
        <v>118</v>
      </c>
      <c r="E79" s="1" t="s">
        <v>119</v>
      </c>
    </row>
    <row r="81" spans="1:5" ht="12.75">
      <c r="A81" s="1" t="s">
        <v>45</v>
      </c>
      <c r="E81" s="1" t="s">
        <v>120</v>
      </c>
    </row>
    <row r="82" ht="12.75">
      <c r="A82" s="1" t="s">
        <v>98</v>
      </c>
    </row>
    <row r="83" ht="12.75">
      <c r="A83" s="1" t="s">
        <v>121</v>
      </c>
    </row>
  </sheetData>
  <sheetProtection/>
  <mergeCells count="13">
    <mergeCell ref="B75:G75"/>
    <mergeCell ref="B76:G76"/>
    <mergeCell ref="A1:H1"/>
    <mergeCell ref="A4:H4"/>
    <mergeCell ref="B5:H5"/>
    <mergeCell ref="E7:F7"/>
    <mergeCell ref="C7:C8"/>
    <mergeCell ref="D7:D8"/>
    <mergeCell ref="G7:G8"/>
    <mergeCell ref="A2:H2"/>
    <mergeCell ref="H7:H8"/>
    <mergeCell ref="B7:B8"/>
    <mergeCell ref="A7:A8"/>
  </mergeCells>
  <printOptions/>
  <pageMargins left="0.35433070866141736" right="0.31496062992125984" top="0.11811023622047245" bottom="0.4724409448818898" header="0.1968503937007874" footer="0.1968503937007874"/>
  <pageSetup blackAndWhite="1"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H11" sqref="H11"/>
    </sheetView>
  </sheetViews>
  <sheetFormatPr defaultColWidth="8.875" defaultRowHeight="12.75"/>
  <cols>
    <col min="1" max="1" width="5.375" style="1" customWidth="1"/>
    <col min="2" max="2" width="30.00390625" style="1" customWidth="1"/>
    <col min="3" max="3" width="9.625" style="1" customWidth="1"/>
    <col min="4" max="6" width="9.125" style="1" customWidth="1"/>
    <col min="7" max="7" width="10.125" style="1" customWidth="1"/>
    <col min="8" max="8" width="21.375" style="1" customWidth="1"/>
    <col min="9" max="16384" width="8.875" style="1" customWidth="1"/>
  </cols>
  <sheetData>
    <row r="1" spans="1:8" ht="15" customHeight="1">
      <c r="A1" s="79" t="s">
        <v>94</v>
      </c>
      <c r="B1" s="79"/>
      <c r="C1" s="79"/>
      <c r="D1" s="79"/>
      <c r="E1" s="79"/>
      <c r="F1" s="79"/>
      <c r="G1" s="79"/>
      <c r="H1" s="79"/>
    </row>
    <row r="2" ht="25.5">
      <c r="H2" s="25" t="s">
        <v>87</v>
      </c>
    </row>
    <row r="4" spans="1:8" ht="30" customHeight="1">
      <c r="A4" s="78" t="s">
        <v>93</v>
      </c>
      <c r="B4" s="78"/>
      <c r="C4" s="78"/>
      <c r="D4" s="78"/>
      <c r="E4" s="78"/>
      <c r="F4" s="78"/>
      <c r="G4" s="78"/>
      <c r="H4" s="78"/>
    </row>
    <row r="5" ht="12.75">
      <c r="H5" s="1" t="s">
        <v>88</v>
      </c>
    </row>
    <row r="6" spans="1:8" ht="63" customHeight="1">
      <c r="A6" s="65" t="s">
        <v>89</v>
      </c>
      <c r="B6" s="65" t="s">
        <v>90</v>
      </c>
      <c r="C6" s="65" t="s">
        <v>122</v>
      </c>
      <c r="D6" s="65" t="s">
        <v>123</v>
      </c>
      <c r="E6" s="76" t="s">
        <v>108</v>
      </c>
      <c r="F6" s="77"/>
      <c r="G6" s="65" t="s">
        <v>124</v>
      </c>
      <c r="H6" s="65" t="s">
        <v>4</v>
      </c>
    </row>
    <row r="7" spans="1:8" ht="63" customHeight="1">
      <c r="A7" s="66"/>
      <c r="B7" s="66"/>
      <c r="C7" s="66"/>
      <c r="D7" s="66"/>
      <c r="E7" s="24" t="s">
        <v>111</v>
      </c>
      <c r="F7" s="24" t="s">
        <v>109</v>
      </c>
      <c r="G7" s="66"/>
      <c r="H7" s="66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110</v>
      </c>
      <c r="H8" s="6">
        <v>8</v>
      </c>
    </row>
    <row r="9" spans="1:8" ht="12.75">
      <c r="A9" s="26">
        <v>1</v>
      </c>
      <c r="B9" s="6"/>
      <c r="C9" s="6"/>
      <c r="D9" s="6"/>
      <c r="E9" s="6"/>
      <c r="F9" s="6"/>
      <c r="G9" s="28">
        <f aca="true" t="shared" si="0" ref="G9:G23">D9-C9</f>
        <v>0</v>
      </c>
      <c r="H9" s="6"/>
    </row>
    <row r="10" spans="1:8" ht="12.75">
      <c r="A10" s="26">
        <v>2</v>
      </c>
      <c r="B10" s="27"/>
      <c r="C10" s="28"/>
      <c r="D10" s="28"/>
      <c r="E10" s="28"/>
      <c r="F10" s="28"/>
      <c r="G10" s="28">
        <f t="shared" si="0"/>
        <v>0</v>
      </c>
      <c r="H10" s="27"/>
    </row>
    <row r="11" spans="1:8" ht="12.75">
      <c r="A11" s="26">
        <v>3</v>
      </c>
      <c r="B11" s="27"/>
      <c r="C11" s="28"/>
      <c r="D11" s="28"/>
      <c r="E11" s="28"/>
      <c r="F11" s="28"/>
      <c r="G11" s="28">
        <f t="shared" si="0"/>
        <v>0</v>
      </c>
      <c r="H11" s="27"/>
    </row>
    <row r="12" spans="1:8" ht="12.75">
      <c r="A12" s="26">
        <v>4</v>
      </c>
      <c r="B12" s="27"/>
      <c r="C12" s="28"/>
      <c r="D12" s="28"/>
      <c r="E12" s="28"/>
      <c r="F12" s="28"/>
      <c r="G12" s="28">
        <f t="shared" si="0"/>
        <v>0</v>
      </c>
      <c r="H12" s="27"/>
    </row>
    <row r="13" spans="1:8" ht="12.75">
      <c r="A13" s="26">
        <v>5</v>
      </c>
      <c r="B13" s="27"/>
      <c r="C13" s="28"/>
      <c r="D13" s="28"/>
      <c r="E13" s="28"/>
      <c r="F13" s="28"/>
      <c r="G13" s="28">
        <f t="shared" si="0"/>
        <v>0</v>
      </c>
      <c r="H13" s="27"/>
    </row>
    <row r="14" spans="1:8" ht="12.75">
      <c r="A14" s="26">
        <v>6</v>
      </c>
      <c r="B14" s="27"/>
      <c r="C14" s="28"/>
      <c r="D14" s="28"/>
      <c r="E14" s="28"/>
      <c r="F14" s="28"/>
      <c r="G14" s="28">
        <f t="shared" si="0"/>
        <v>0</v>
      </c>
      <c r="H14" s="27"/>
    </row>
    <row r="15" spans="1:8" ht="12.75">
      <c r="A15" s="26">
        <v>7</v>
      </c>
      <c r="B15" s="27"/>
      <c r="C15" s="28"/>
      <c r="D15" s="28"/>
      <c r="E15" s="28"/>
      <c r="F15" s="28"/>
      <c r="G15" s="28">
        <f t="shared" si="0"/>
        <v>0</v>
      </c>
      <c r="H15" s="27"/>
    </row>
    <row r="16" spans="1:8" ht="12.75">
      <c r="A16" s="26">
        <v>8</v>
      </c>
      <c r="B16" s="27"/>
      <c r="C16" s="28"/>
      <c r="D16" s="28"/>
      <c r="E16" s="28"/>
      <c r="F16" s="28"/>
      <c r="G16" s="28">
        <f t="shared" si="0"/>
        <v>0</v>
      </c>
      <c r="H16" s="27"/>
    </row>
    <row r="17" spans="1:8" ht="12.75">
      <c r="A17" s="26">
        <v>9</v>
      </c>
      <c r="B17" s="27"/>
      <c r="C17" s="28"/>
      <c r="D17" s="28"/>
      <c r="E17" s="28"/>
      <c r="F17" s="28"/>
      <c r="G17" s="28">
        <f t="shared" si="0"/>
        <v>0</v>
      </c>
      <c r="H17" s="27"/>
    </row>
    <row r="18" spans="1:8" ht="15.75" customHeight="1">
      <c r="A18" s="34">
        <v>10</v>
      </c>
      <c r="B18" s="35"/>
      <c r="C18" s="36"/>
      <c r="D18" s="36"/>
      <c r="E18" s="36"/>
      <c r="F18" s="36"/>
      <c r="G18" s="36">
        <f t="shared" si="0"/>
        <v>0</v>
      </c>
      <c r="H18" s="35"/>
    </row>
    <row r="19" spans="1:8" ht="15.75" customHeight="1">
      <c r="A19" s="34">
        <v>11</v>
      </c>
      <c r="B19" s="35"/>
      <c r="C19" s="36"/>
      <c r="D19" s="36"/>
      <c r="E19" s="36"/>
      <c r="F19" s="36"/>
      <c r="G19" s="36">
        <f t="shared" si="0"/>
        <v>0</v>
      </c>
      <c r="H19" s="35"/>
    </row>
    <row r="20" spans="1:8" ht="15.75" customHeight="1">
      <c r="A20" s="34">
        <v>12</v>
      </c>
      <c r="B20" s="35"/>
      <c r="C20" s="36"/>
      <c r="D20" s="36"/>
      <c r="E20" s="36"/>
      <c r="F20" s="36"/>
      <c r="G20" s="36">
        <f t="shared" si="0"/>
        <v>0</v>
      </c>
      <c r="H20" s="35"/>
    </row>
    <row r="21" spans="1:8" ht="15.75" customHeight="1">
      <c r="A21" s="34">
        <v>13</v>
      </c>
      <c r="B21" s="35"/>
      <c r="C21" s="36"/>
      <c r="D21" s="36"/>
      <c r="E21" s="36"/>
      <c r="F21" s="36"/>
      <c r="G21" s="36">
        <f t="shared" si="0"/>
        <v>0</v>
      </c>
      <c r="H21" s="35"/>
    </row>
    <row r="22" spans="1:8" ht="15.75" customHeight="1">
      <c r="A22" s="34">
        <v>14</v>
      </c>
      <c r="B22" s="35"/>
      <c r="C22" s="36"/>
      <c r="D22" s="36"/>
      <c r="E22" s="36"/>
      <c r="F22" s="36"/>
      <c r="G22" s="36">
        <f t="shared" si="0"/>
        <v>0</v>
      </c>
      <c r="H22" s="35"/>
    </row>
    <row r="23" spans="1:8" ht="15.75" customHeight="1">
      <c r="A23" s="34">
        <v>15</v>
      </c>
      <c r="B23" s="35"/>
      <c r="C23" s="36"/>
      <c r="D23" s="36"/>
      <c r="E23" s="36"/>
      <c r="F23" s="36"/>
      <c r="G23" s="36">
        <f t="shared" si="0"/>
        <v>0</v>
      </c>
      <c r="H23" s="35"/>
    </row>
    <row r="24" spans="1:8" s="33" customFormat="1" ht="12.75">
      <c r="A24" s="31"/>
      <c r="B24" s="12" t="s">
        <v>95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5" ht="24" customHeight="1"/>
    <row r="28" spans="1:5" ht="12.75">
      <c r="A28" s="1" t="s">
        <v>118</v>
      </c>
      <c r="E28" s="1" t="s">
        <v>119</v>
      </c>
    </row>
    <row r="30" spans="1:5" ht="12.75">
      <c r="A30" s="1" t="s">
        <v>45</v>
      </c>
      <c r="E30" s="1" t="s">
        <v>120</v>
      </c>
    </row>
    <row r="31" ht="12.75">
      <c r="A31" s="1" t="s">
        <v>98</v>
      </c>
    </row>
    <row r="32" ht="12.75">
      <c r="A32" s="1" t="s">
        <v>121</v>
      </c>
    </row>
  </sheetData>
  <sheetProtection/>
  <mergeCells count="9">
    <mergeCell ref="A4:H4"/>
    <mergeCell ref="A1:H1"/>
    <mergeCell ref="A6:A7"/>
    <mergeCell ref="B6:B7"/>
    <mergeCell ref="C6:C7"/>
    <mergeCell ref="D6:D7"/>
    <mergeCell ref="E6:F6"/>
    <mergeCell ref="G6:G7"/>
    <mergeCell ref="H6:H7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tabSelected="1" view="pageBreakPreview" zoomScale="106" zoomScaleSheetLayoutView="106" zoomScalePageLayoutView="0" workbookViewId="0" topLeftCell="A1">
      <selection activeCell="F14" sqref="F14"/>
    </sheetView>
  </sheetViews>
  <sheetFormatPr defaultColWidth="8.875" defaultRowHeight="12.75"/>
  <cols>
    <col min="1" max="1" width="5.75390625" style="1" customWidth="1"/>
    <col min="2" max="2" width="28.875" style="1" customWidth="1"/>
    <col min="3" max="3" width="9.625" style="1" customWidth="1"/>
    <col min="4" max="4" width="9.125" style="1" customWidth="1"/>
    <col min="5" max="5" width="14.125" style="1" customWidth="1"/>
    <col min="6" max="6" width="12.75390625" style="1" customWidth="1"/>
    <col min="7" max="7" width="10.125" style="1" customWidth="1"/>
    <col min="8" max="8" width="18.125" style="1" customWidth="1"/>
    <col min="9" max="16384" width="8.875" style="1" customWidth="1"/>
  </cols>
  <sheetData>
    <row r="1" spans="1:8" ht="15" customHeight="1">
      <c r="A1" s="79" t="s">
        <v>96</v>
      </c>
      <c r="B1" s="79"/>
      <c r="C1" s="79"/>
      <c r="D1" s="79"/>
      <c r="E1" s="79"/>
      <c r="F1" s="79"/>
      <c r="G1" s="79"/>
      <c r="H1" s="79"/>
    </row>
    <row r="2" ht="61.5" customHeight="1">
      <c r="H2" s="25" t="s">
        <v>92</v>
      </c>
    </row>
    <row r="4" spans="1:8" ht="30" customHeight="1">
      <c r="A4" s="78" t="s">
        <v>97</v>
      </c>
      <c r="B4" s="78"/>
      <c r="C4" s="78"/>
      <c r="D4" s="78"/>
      <c r="E4" s="78"/>
      <c r="F4" s="78"/>
      <c r="G4" s="78"/>
      <c r="H4" s="78"/>
    </row>
    <row r="5" ht="12.75">
      <c r="H5" s="4" t="s">
        <v>88</v>
      </c>
    </row>
    <row r="6" spans="1:8" ht="60.75" customHeight="1">
      <c r="A6" s="65" t="s">
        <v>89</v>
      </c>
      <c r="B6" s="65" t="s">
        <v>90</v>
      </c>
      <c r="C6" s="65" t="s">
        <v>122</v>
      </c>
      <c r="D6" s="65" t="s">
        <v>123</v>
      </c>
      <c r="E6" s="76" t="s">
        <v>108</v>
      </c>
      <c r="F6" s="77"/>
      <c r="G6" s="65" t="s">
        <v>124</v>
      </c>
      <c r="H6" s="5" t="s">
        <v>4</v>
      </c>
    </row>
    <row r="7" spans="1:8" ht="60.75" customHeight="1">
      <c r="A7" s="66"/>
      <c r="B7" s="66"/>
      <c r="C7" s="66"/>
      <c r="D7" s="66"/>
      <c r="E7" s="24" t="s">
        <v>111</v>
      </c>
      <c r="F7" s="24" t="s">
        <v>109</v>
      </c>
      <c r="G7" s="66"/>
      <c r="H7" s="5"/>
    </row>
    <row r="8" spans="1:8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 t="s">
        <v>110</v>
      </c>
      <c r="H8" s="6">
        <v>8</v>
      </c>
    </row>
    <row r="9" spans="1:8" ht="12.75">
      <c r="A9" s="29">
        <v>1</v>
      </c>
      <c r="B9" s="16"/>
      <c r="C9" s="30"/>
      <c r="D9" s="30"/>
      <c r="E9" s="30"/>
      <c r="F9" s="30"/>
      <c r="G9" s="30">
        <f>D9-C9</f>
        <v>0</v>
      </c>
      <c r="H9" s="27"/>
    </row>
    <row r="10" spans="1:8" ht="12.75">
      <c r="A10" s="29">
        <v>2</v>
      </c>
      <c r="B10" s="16"/>
      <c r="C10" s="30"/>
      <c r="D10" s="30"/>
      <c r="E10" s="30"/>
      <c r="F10" s="30"/>
      <c r="G10" s="30">
        <f aca="true" t="shared" si="0" ref="G10:G22">D10-C10</f>
        <v>0</v>
      </c>
      <c r="H10" s="16"/>
    </row>
    <row r="11" spans="1:8" ht="12.75">
      <c r="A11" s="29">
        <v>3</v>
      </c>
      <c r="B11" s="16"/>
      <c r="C11" s="30"/>
      <c r="D11" s="30"/>
      <c r="E11" s="30"/>
      <c r="F11" s="30"/>
      <c r="G11" s="30">
        <f t="shared" si="0"/>
        <v>0</v>
      </c>
      <c r="H11" s="16"/>
    </row>
    <row r="12" spans="1:8" ht="12.75">
      <c r="A12" s="29">
        <v>4</v>
      </c>
      <c r="B12" s="16"/>
      <c r="C12" s="30"/>
      <c r="D12" s="30"/>
      <c r="E12" s="30"/>
      <c r="F12" s="30"/>
      <c r="G12" s="30">
        <f t="shared" si="0"/>
        <v>0</v>
      </c>
      <c r="H12" s="16"/>
    </row>
    <row r="13" spans="1:8" ht="12.75">
      <c r="A13" s="29">
        <v>5</v>
      </c>
      <c r="B13" s="16"/>
      <c r="C13" s="30"/>
      <c r="D13" s="30"/>
      <c r="E13" s="30"/>
      <c r="F13" s="30"/>
      <c r="G13" s="30">
        <f t="shared" si="0"/>
        <v>0</v>
      </c>
      <c r="H13" s="16"/>
    </row>
    <row r="14" spans="1:8" ht="12.75">
      <c r="A14" s="29">
        <v>6</v>
      </c>
      <c r="B14" s="16"/>
      <c r="C14" s="30"/>
      <c r="D14" s="30"/>
      <c r="E14" s="30"/>
      <c r="F14" s="30"/>
      <c r="G14" s="30">
        <f t="shared" si="0"/>
        <v>0</v>
      </c>
      <c r="H14" s="16"/>
    </row>
    <row r="15" spans="1:8" ht="12.75">
      <c r="A15" s="29">
        <v>7</v>
      </c>
      <c r="B15" s="16"/>
      <c r="C15" s="30"/>
      <c r="D15" s="30"/>
      <c r="E15" s="30"/>
      <c r="F15" s="30"/>
      <c r="G15" s="30">
        <f t="shared" si="0"/>
        <v>0</v>
      </c>
      <c r="H15" s="16"/>
    </row>
    <row r="16" spans="1:8" ht="12.75">
      <c r="A16" s="29">
        <v>8</v>
      </c>
      <c r="B16" s="16"/>
      <c r="C16" s="30"/>
      <c r="D16" s="30"/>
      <c r="E16" s="30"/>
      <c r="F16" s="30"/>
      <c r="G16" s="30">
        <f t="shared" si="0"/>
        <v>0</v>
      </c>
      <c r="H16" s="16"/>
    </row>
    <row r="17" spans="1:8" ht="12.75">
      <c r="A17" s="29">
        <v>9</v>
      </c>
      <c r="B17" s="16"/>
      <c r="C17" s="30"/>
      <c r="D17" s="30"/>
      <c r="E17" s="30"/>
      <c r="F17" s="30"/>
      <c r="G17" s="30">
        <f t="shared" si="0"/>
        <v>0</v>
      </c>
      <c r="H17" s="16"/>
    </row>
    <row r="18" spans="1:8" ht="12.75">
      <c r="A18" s="29">
        <v>10</v>
      </c>
      <c r="B18" s="16"/>
      <c r="C18" s="30"/>
      <c r="D18" s="30"/>
      <c r="E18" s="30"/>
      <c r="F18" s="30"/>
      <c r="G18" s="30">
        <f t="shared" si="0"/>
        <v>0</v>
      </c>
      <c r="H18" s="16"/>
    </row>
    <row r="19" spans="1:8" ht="12.75">
      <c r="A19" s="29">
        <v>11</v>
      </c>
      <c r="B19" s="16"/>
      <c r="C19" s="30"/>
      <c r="D19" s="30"/>
      <c r="E19" s="30"/>
      <c r="F19" s="30"/>
      <c r="G19" s="30">
        <f t="shared" si="0"/>
        <v>0</v>
      </c>
      <c r="H19" s="16"/>
    </row>
    <row r="20" spans="1:8" ht="12.75">
      <c r="A20" s="29">
        <v>12</v>
      </c>
      <c r="B20" s="16"/>
      <c r="C20" s="30"/>
      <c r="D20" s="30"/>
      <c r="E20" s="30"/>
      <c r="F20" s="30"/>
      <c r="G20" s="30">
        <f t="shared" si="0"/>
        <v>0</v>
      </c>
      <c r="H20" s="16"/>
    </row>
    <row r="21" spans="1:8" ht="12.75">
      <c r="A21" s="29">
        <v>13</v>
      </c>
      <c r="B21" s="16"/>
      <c r="C21" s="30"/>
      <c r="D21" s="30"/>
      <c r="E21" s="30"/>
      <c r="F21" s="30"/>
      <c r="G21" s="30">
        <f t="shared" si="0"/>
        <v>0</v>
      </c>
      <c r="H21" s="16"/>
    </row>
    <row r="22" spans="1:8" ht="12.75">
      <c r="A22" s="29">
        <v>14</v>
      </c>
      <c r="B22" s="16"/>
      <c r="C22" s="30"/>
      <c r="D22" s="30"/>
      <c r="E22" s="30"/>
      <c r="F22" s="30"/>
      <c r="G22" s="30">
        <f t="shared" si="0"/>
        <v>0</v>
      </c>
      <c r="H22" s="16"/>
    </row>
    <row r="23" spans="1:8" ht="12.75">
      <c r="A23" s="29">
        <v>15</v>
      </c>
      <c r="B23" s="16"/>
      <c r="C23" s="30"/>
      <c r="D23" s="30"/>
      <c r="E23" s="30"/>
      <c r="F23" s="30"/>
      <c r="G23" s="30">
        <f>D23-C23</f>
        <v>0</v>
      </c>
      <c r="H23" s="16"/>
    </row>
    <row r="24" spans="1:8" s="33" customFormat="1" ht="12.75">
      <c r="A24" s="31"/>
      <c r="B24" s="12" t="s">
        <v>91</v>
      </c>
      <c r="C24" s="32">
        <f>SUM(C9:C23)</f>
        <v>0</v>
      </c>
      <c r="D24" s="32">
        <f>SUM(D9:D23)</f>
        <v>0</v>
      </c>
      <c r="E24" s="32">
        <f>SUM(E9:E23)</f>
        <v>0</v>
      </c>
      <c r="F24" s="32">
        <f>SUM(F9:F23)</f>
        <v>0</v>
      </c>
      <c r="G24" s="32">
        <f>SUM(G9:G23)</f>
        <v>0</v>
      </c>
      <c r="H24" s="12"/>
    </row>
    <row r="28" spans="1:5" ht="12.75">
      <c r="A28" s="1" t="s">
        <v>118</v>
      </c>
      <c r="E28" s="1" t="s">
        <v>119</v>
      </c>
    </row>
    <row r="30" spans="1:5" ht="12.75">
      <c r="A30" s="1" t="s">
        <v>45</v>
      </c>
      <c r="E30" s="1" t="s">
        <v>120</v>
      </c>
    </row>
    <row r="31" ht="21" customHeight="1">
      <c r="A31" s="1" t="s">
        <v>98</v>
      </c>
    </row>
    <row r="32" ht="12.75">
      <c r="A32" s="1" t="s">
        <v>121</v>
      </c>
    </row>
  </sheetData>
  <sheetProtection/>
  <mergeCells count="8">
    <mergeCell ref="A4:H4"/>
    <mergeCell ref="A1:H1"/>
    <mergeCell ref="A6:A7"/>
    <mergeCell ref="B6:B7"/>
    <mergeCell ref="C6:C7"/>
    <mergeCell ref="D6:D7"/>
    <mergeCell ref="E6:F6"/>
    <mergeCell ref="G6:G7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Пользователь</cp:lastModifiedBy>
  <cp:lastPrinted>2016-02-04T04:41:20Z</cp:lastPrinted>
  <dcterms:created xsi:type="dcterms:W3CDTF">2009-12-11T02:00:46Z</dcterms:created>
  <dcterms:modified xsi:type="dcterms:W3CDTF">2016-03-25T01:01:28Z</dcterms:modified>
  <cp:category/>
  <cp:version/>
  <cp:contentType/>
  <cp:contentStatus/>
</cp:coreProperties>
</file>